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defaultThemeVersion="166925"/>
  <mc:AlternateContent xmlns:mc="http://schemas.openxmlformats.org/markup-compatibility/2006">
    <mc:Choice Requires="x15">
      <x15ac:absPath xmlns:x15ac="http://schemas.microsoft.com/office/spreadsheetml/2010/11/ac" url="I:\CLLAS\Renewal App\2020 - 2021\Renewal Application\BLG\"/>
    </mc:Choice>
  </mc:AlternateContent>
  <xr:revisionPtr revIDLastSave="0" documentId="13_ncr:1_{ECE98E93-51E5-4137-A7B4-CF9D98ECEA2D}" xr6:coauthVersionLast="45" xr6:coauthVersionMax="45" xr10:uidLastSave="{00000000-0000-0000-0000-000000000000}"/>
  <bookViews>
    <workbookView xWindow="38280" yWindow="-120" windowWidth="38640" windowHeight="21240"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10" l="1"/>
  <c r="A5" i="9"/>
  <c r="A5" i="11"/>
  <c r="A5" i="7"/>
  <c r="B5" i="4"/>
  <c r="A5" i="6"/>
  <c r="A6" i="2"/>
  <c r="A5" i="1"/>
  <c r="A2" i="1" l="1"/>
  <c r="A2" i="2" l="1"/>
  <c r="A2" i="7" l="1"/>
  <c r="I36" i="4" l="1"/>
  <c r="I37" i="4"/>
  <c r="I38" i="4"/>
  <c r="I39" i="4"/>
  <c r="I40" i="4"/>
  <c r="I41" i="4"/>
  <c r="I35" i="4"/>
</calcChain>
</file>

<file path=xl/sharedStrings.xml><?xml version="1.0" encoding="utf-8"?>
<sst xmlns="http://schemas.openxmlformats.org/spreadsheetml/2006/main" count="257" uniqueCount="183">
  <si>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</si>
  <si>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</si>
  <si>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</si>
  <si>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</si>
  <si>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</si>
  <si>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</si>
  <si>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</si>
  <si>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</si>
  <si>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</si>
  <si>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</si>
  <si>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</si>
  <si>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</si>
  <si>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</si>
  <si>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</si>
  <si>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</si>
  <si>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</si>
  <si>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</si>
  <si>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</si>
  <si>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</si>
  <si>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</si>
  <si>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</si>
  <si>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</si>
  <si>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</si>
  <si>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</si>
  <si>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</si>
  <si>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</si>
  <si>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</si>
  <si>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</si>
  <si>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</si>
  <si>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</si>
  <si>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</si>
  <si>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</si>
  <si>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</si>
  <si>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</si>
  <si>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</si>
  <si>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</si>
  <si>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</si>
  <si>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</si>
  <si>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</si>
  <si>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</si>
  <si>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</si>
  <si>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</si>
  <si>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</si>
  <si>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</si>
  <si>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</si>
  <si>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</si>
  <si>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</si>
  <si>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</si>
  <si>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</si>
  <si>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</si>
  <si>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</si>
  <si>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</si>
  <si>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</si>
  <si>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</si>
  <si>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</si>
  <si>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</si>
  <si>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</si>
  <si>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</si>
  <si>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</si>
  <si>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</si>
  <si>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</si>
  <si>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</si>
  <si>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</si>
  <si>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</si>
  <si>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</si>
  <si>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</si>
  <si>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</si>
  <si>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</si>
  <si>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</si>
  <si>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</si>
  <si>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</si>
  <si>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</si>
  <si>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</si>
  <si>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</si>
  <si>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</si>
  <si>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</si>
  <si>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</si>
  <si>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</si>
  <si>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</si>
  <si>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</si>
  <si>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</si>
  <si>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</si>
  <si>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</si>
  <si>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</si>
  <si>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</si>
  <si>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</si>
  <si>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</si>
  <si>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</si>
  <si>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</si>
  <si>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</si>
  <si>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</si>
  <si>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</si>
  <si>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</si>
  <si>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</si>
  <si>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</si>
  <si>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</si>
  <si>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</si>
  <si>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</si>
  <si>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</si>
  <si>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</si>
  <si>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</si>
  <si>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</si>
  <si>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</si>
  <si>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</si>
  <si>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</si>
  <si>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</si>
  <si>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</si>
  <si>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</si>
  <si>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</si>
  <si>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</si>
  <si>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</si>
  <si>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</si>
  <si>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</si>
  <si>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</si>
  <si>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</si>
  <si>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</si>
  <si>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</si>
  <si>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</si>
  <si>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</si>
  <si>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</si>
  <si>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</si>
  <si>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</si>
  <si>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</si>
  <si>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</si>
  <si>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</si>
  <si>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</si>
  <si>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</si>
  <si>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</si>
  <si>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</si>
  <si>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</si>
  <si>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</si>
  <si>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</si>
  <si>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</si>
  <si>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</si>
  <si>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</si>
  <si>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</si>
  <si>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</si>
  <si>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</si>
  <si>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</si>
  <si>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</si>
  <si>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</si>
  <si>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</si>
  <si>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</si>
  <si>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</si>
  <si>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</si>
  <si>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</si>
  <si>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</si>
  <si>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2020 Professional Liability Insurance Application and</t>
  </si>
  <si>
    <t>Exemption Form Submitted to LAWPRO</t>
  </si>
  <si>
    <t>Professional Services Provided Relating to Non-Canadian Law &amp; Professional Services Provided In the U.S. &amp; Outside of Canada</t>
  </si>
  <si>
    <t>Please attach separately with the email</t>
  </si>
  <si>
    <t xml:space="preserve">Borden &amp; Elliot </t>
  </si>
  <si>
    <t>Scott &amp; Aylen</t>
  </si>
  <si>
    <t>Borden Elliot Scott &amp; Aylen</t>
  </si>
  <si>
    <t>Ladner Downs</t>
  </si>
  <si>
    <t>Howard Mackie</t>
  </si>
  <si>
    <t>McMaster Gervais (“MG”)</t>
  </si>
  <si>
    <t>Borden Ladner Gervais s.r.l.</t>
  </si>
  <si>
    <t>Borden Ladner Gervais LLP\s.r.l.</t>
  </si>
  <si>
    <t>Mackenzie Gervais</t>
  </si>
  <si>
    <t>Predecessor firm of MG</t>
  </si>
  <si>
    <t>McMaster Meighen</t>
  </si>
  <si>
    <t>Armstrong Perkins Hudson LLP</t>
  </si>
  <si>
    <t>Shortt, Hanbidge, Richardson &amp; Welch (‘SHRW”)</t>
  </si>
  <si>
    <t>Jan. 1, 2008</t>
  </si>
  <si>
    <t>Shortt, Hanbidge, Snider, Richardson &amp; Welch</t>
  </si>
  <si>
    <t>Predecessor firm of SHRW</t>
  </si>
  <si>
    <t>Shortt, Hanbidge &amp; Snider</t>
  </si>
  <si>
    <t>Thomas &amp; Partners</t>
  </si>
  <si>
    <t>The Named Insured under the CLLAS policies is Borden Ladner Gervais LLP with (i) Borden &amp; Elliot International and (ii) Borden DuMoulin Howard Gervais, a partnership of Borden &amp; Elliot, Russell &amp; DuMoulin, Howard Mackie, McMaster Gervais and George Cihra, which was operated in London, England being added as additional Named Insureds.</t>
  </si>
  <si>
    <t>On June 15, 1999, Borden &amp; Elliot merged with Scott &amp; Aylen of Ottawa.  They were known as Borden Elliot Scott &amp; Aylen in Ottawa and Borden &amp; Elliot in Toronto.</t>
  </si>
  <si>
    <t>On March 1, 2000, Borden &amp; Elliot merged with the firms Ladner Downs of Vancouver, Howard Mackie of Calgary, Borden Elliot Scott &amp; Aylen of Ottawa and McMaster Gervais of Montreal and practised under the name of Borden Ladner Gervais LLP.</t>
  </si>
  <si>
    <t>On July 1, 2002, Borden Ladner Gervais LLP merged with Armstrong Perkins Hudson of Calgary and continues to practise under the same name.</t>
  </si>
  <si>
    <t>On January 1, 2008, Shortt, Hanbidge, Richardson &amp; Welch merged with Borden Ladner Gervais LLP and continues to practise under the same name.</t>
  </si>
  <si>
    <t>The Firm now has offices in Toronto, Ottawa, Vancouver, Calgary and Montreal.</t>
  </si>
  <si>
    <t>Borden &amp; Elliot had established a national association with Russell &amp; DuMoulin of Vancouver, Howard Mackie and McMaster Gervais known as Borden DuMoulin Howard Gervais.  The association was terminated on March 1, 2000.</t>
  </si>
  <si>
    <t>There were two associated partnerships operating in London, England:</t>
  </si>
  <si>
    <t>Borden DuMoulin Howard Gervais which was a partnership of the four Canadian firms and George Cihra, counsel to the Firm.  This partnership was dissolved but it is covered under the CLLAS policies for acts prior to March 2001.</t>
  </si>
  <si>
    <t>Borden &amp; Elliot International which was a partnership involving Borden &amp; Elliot and George Cihra. Although this partnership was terminated in March 2001, it is covered under the CLLAS policies for acts prior to March 2001.</t>
  </si>
  <si>
    <t>Ladner Downs had established an international partnership with Osler, Hoskin &amp; Harcourt of Toronto and Ogilvy Renault of Montreal which was known as Osler Renault Ladner.  Ladner Downs withdrew from the partnership on December 31, 1993.</t>
  </si>
  <si>
    <t>There is an endorsement on the policy in respect of Borden DuMoulin Howard Gervais, Borden Elliot Scott &amp; Aylen and Osler Renault Ladner to cover possible claims relating to the period during which the partnerships were in operation.</t>
  </si>
  <si>
    <t>Coverage is also provided to the predecessor firms of Shortt, Hanbidge, Richardson &amp; Welch namely Shortt, Hanbidge, Snider, Richardson &amp; Welch and Shortt, Hanbidge &amp; Snider.</t>
  </si>
  <si>
    <t>Borden Ladner Gervais LLP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</si>
</sst>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2">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4" fillId="4" borderId="1" xfId="0" applyFont="1" applyFill="1" applyBorder="1" applyAlignment="1">
      <alignment horizontal="left" vertical="center" wrapText="1"/>
    </xf>
    <xf numFmtId="0" fontId="4" fillId="0" borderId="1" xfId="0" applyFont="1" applyFill="1" applyBorder="1" applyAlignment="1">
      <alignment horizont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4" fillId="4" borderId="0" xfId="0" applyFont="1" applyFill="1" applyAlignment="1">
      <alignment vertical="center"/>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3" fontId="4" fillId="4" borderId="4" xfId="0" applyNumberFormat="1" applyFont="1" applyFill="1" applyBorder="1" applyAlignment="1">
      <alignment horizontal="center" vertical="center" wrapText="1"/>
    </xf>
    <xf numFmtId="3" fontId="4" fillId="4" borderId="7"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20" fillId="4" borderId="1" xfId="0" applyFont="1" applyFill="1" applyBorder="1" applyAlignment="1">
      <alignment horizontal="left" vertical="center" wrapText="1" indent="2"/>
    </xf>
    <xf numFmtId="0" fontId="3" fillId="0" borderId="0" xfId="0" applyFont="1" applyAlignment="1">
      <alignment horizontal="left" vertical="center"/>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60"/>
    </row>
    <row r="3" spans="1:9" x14ac:dyDescent="0.25">
      <c r="A3" s="31"/>
    </row>
    <row r="4" spans="1:9" x14ac:dyDescent="0.25">
      <c r="A4" s="116" t="s">
        <v>22</v>
      </c>
      <c r="B4" s="116"/>
    </row>
    <row r="5" spans="1:9" x14ac:dyDescent="0.25">
      <c r="A5" s="114" t="s">
        <v>182</v>
      </c>
      <c r="B5" s="114"/>
    </row>
    <row r="6" spans="1:9" x14ac:dyDescent="0.25">
      <c r="B6" s="94"/>
      <c r="C6" s="94"/>
    </row>
    <row r="7" spans="1:9" x14ac:dyDescent="0.25">
      <c r="A7" s="94" t="s">
        <v>64</v>
      </c>
      <c r="B7" s="94"/>
      <c r="C7" s="94"/>
    </row>
    <row r="8" spans="1:9" x14ac:dyDescent="0.25">
      <c r="A8" s="62"/>
      <c r="B8" s="62"/>
      <c r="C8" s="63"/>
    </row>
    <row r="9" spans="1:9" ht="29.25" customHeight="1" x14ac:dyDescent="0.25">
      <c r="A9" s="45" t="s">
        <v>62</v>
      </c>
      <c r="B9" s="10" t="s">
        <v>60</v>
      </c>
      <c r="C9" s="10" t="s">
        <v>63</v>
      </c>
      <c r="I9" s="43"/>
    </row>
    <row r="10" spans="1:9" x14ac:dyDescent="0.25">
      <c r="A10" s="108" t="s">
        <v>151</v>
      </c>
      <c r="B10" s="109"/>
      <c r="C10" s="108"/>
    </row>
    <row r="11" spans="1:9" x14ac:dyDescent="0.25">
      <c r="A11" s="108" t="s">
        <v>152</v>
      </c>
      <c r="B11" s="109">
        <v>36326</v>
      </c>
      <c r="C11" s="108"/>
    </row>
    <row r="12" spans="1:9" x14ac:dyDescent="0.25">
      <c r="A12" s="108" t="s">
        <v>153</v>
      </c>
      <c r="B12" s="109">
        <v>36586</v>
      </c>
      <c r="C12" s="110"/>
      <c r="G12" s="44"/>
    </row>
    <row r="13" spans="1:9" x14ac:dyDescent="0.25">
      <c r="A13" s="108" t="s">
        <v>154</v>
      </c>
      <c r="B13" s="109">
        <v>36586</v>
      </c>
      <c r="C13" s="108"/>
    </row>
    <row r="14" spans="1:9" x14ac:dyDescent="0.25">
      <c r="A14" s="108" t="s">
        <v>155</v>
      </c>
      <c r="B14" s="109">
        <v>36586</v>
      </c>
      <c r="C14" s="108"/>
    </row>
    <row r="15" spans="1:9" x14ac:dyDescent="0.25">
      <c r="A15" s="108" t="s">
        <v>156</v>
      </c>
      <c r="B15" s="109">
        <v>36586</v>
      </c>
      <c r="C15" s="110"/>
    </row>
    <row r="16" spans="1:9" x14ac:dyDescent="0.25">
      <c r="A16" s="108" t="s">
        <v>157</v>
      </c>
      <c r="B16" s="109"/>
      <c r="C16" s="108"/>
    </row>
    <row r="17" spans="1:3" x14ac:dyDescent="0.25">
      <c r="A17" s="108" t="s">
        <v>158</v>
      </c>
      <c r="B17" s="109"/>
      <c r="C17" s="108"/>
    </row>
    <row r="18" spans="1:3" x14ac:dyDescent="0.25">
      <c r="A18" s="108" t="s">
        <v>159</v>
      </c>
      <c r="B18" s="109"/>
      <c r="C18" s="108" t="s">
        <v>160</v>
      </c>
    </row>
    <row r="19" spans="1:3" x14ac:dyDescent="0.25">
      <c r="A19" s="108" t="s">
        <v>161</v>
      </c>
      <c r="B19" s="109"/>
      <c r="C19" s="108" t="s">
        <v>160</v>
      </c>
    </row>
    <row r="20" spans="1:3" x14ac:dyDescent="0.25">
      <c r="A20" s="108" t="s">
        <v>162</v>
      </c>
      <c r="B20" s="109">
        <v>37438</v>
      </c>
      <c r="C20" s="108"/>
    </row>
    <row r="21" spans="1:3" x14ac:dyDescent="0.25">
      <c r="A21" s="108" t="s">
        <v>163</v>
      </c>
      <c r="B21" s="109" t="s">
        <v>164</v>
      </c>
      <c r="C21" s="108"/>
    </row>
    <row r="22" spans="1:3" x14ac:dyDescent="0.25">
      <c r="A22" s="108" t="s">
        <v>165</v>
      </c>
      <c r="B22" s="109"/>
      <c r="C22" s="113" t="s">
        <v>166</v>
      </c>
    </row>
    <row r="23" spans="1:3" x14ac:dyDescent="0.25">
      <c r="A23" s="108" t="s">
        <v>167</v>
      </c>
      <c r="B23" s="109"/>
      <c r="C23" s="108" t="s">
        <v>166</v>
      </c>
    </row>
    <row r="24" spans="1:3" x14ac:dyDescent="0.25">
      <c r="A24" s="108" t="s">
        <v>168</v>
      </c>
      <c r="B24" s="109">
        <v>39615</v>
      </c>
      <c r="C24" s="110"/>
    </row>
    <row r="25" spans="1:3" x14ac:dyDescent="0.25">
      <c r="A25" s="108"/>
      <c r="B25" s="111"/>
      <c r="C25" s="110"/>
    </row>
    <row r="26" spans="1:3" x14ac:dyDescent="0.25">
      <c r="A26" s="108"/>
      <c r="B26" s="111"/>
      <c r="C26" s="108"/>
    </row>
    <row r="27" spans="1:3" x14ac:dyDescent="0.25">
      <c r="A27" s="108"/>
      <c r="B27" s="111"/>
      <c r="C27" s="108"/>
    </row>
    <row r="28" spans="1:3" x14ac:dyDescent="0.25">
      <c r="A28" s="108"/>
      <c r="B28" s="109"/>
      <c r="C28" s="110"/>
    </row>
    <row r="29" spans="1:3" x14ac:dyDescent="0.25">
      <c r="A29" s="108"/>
      <c r="B29" s="109"/>
      <c r="C29" s="108"/>
    </row>
    <row r="30" spans="1:3" x14ac:dyDescent="0.25">
      <c r="A30" s="108"/>
      <c r="B30" s="109"/>
      <c r="C30" s="108"/>
    </row>
    <row r="31" spans="1:3" x14ac:dyDescent="0.25">
      <c r="A31" s="108"/>
      <c r="B31" s="109"/>
      <c r="C31" s="108"/>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pane="bottomLeft" activeCell="C5" sqref="C5:D5"/>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9" t="str">
        <f>"Active Members of the Firm as of "&amp;TEXT(C5,"dd-mmm-yy")</f>
        <v>Active Members of the Firm as of 01-Mar-20</v>
      </c>
    </row>
    <row r="3" spans="1:13" x14ac:dyDescent="0.25">
      <c r="A3" s="2"/>
    </row>
    <row r="4" spans="1:13" x14ac:dyDescent="0.25">
      <c r="A4" s="3" t="s">
        <v>22</v>
      </c>
      <c r="C4" s="117" t="s">
        <v>41</v>
      </c>
      <c r="D4" s="117"/>
      <c r="E4" s="117"/>
    </row>
    <row r="5" spans="1:13" x14ac:dyDescent="0.25">
      <c r="A5" s="118" t="str">
        <f>'Appendix A'!A5</f>
        <v>Borden Ladner Gervais LLP</v>
      </c>
      <c r="B5" s="118"/>
      <c r="C5" s="124">
        <v>43891</v>
      </c>
      <c r="D5" s="124"/>
      <c r="E5" s="82"/>
    </row>
    <row r="6" spans="1:13" x14ac:dyDescent="0.25">
      <c r="B6" s="7"/>
    </row>
    <row r="7" spans="1:13" ht="24.75" customHeight="1" x14ac:dyDescent="0.25">
      <c r="A7" s="122"/>
      <c r="B7" s="121" t="s">
        <v>1</v>
      </c>
      <c r="C7" s="121"/>
      <c r="D7" s="121"/>
      <c r="E7" s="121"/>
      <c r="F7" s="121"/>
      <c r="G7" s="121"/>
      <c r="H7" s="20"/>
      <c r="I7" s="120" t="s">
        <v>2</v>
      </c>
      <c r="J7" s="120"/>
      <c r="K7" s="120"/>
      <c r="L7" s="120"/>
      <c r="M7" s="120"/>
    </row>
    <row r="8" spans="1:13" ht="77.25" customHeight="1" x14ac:dyDescent="0.25">
      <c r="A8" s="123"/>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9"/>
      <c r="C9" s="89"/>
      <c r="D9" s="89"/>
      <c r="E9" s="89"/>
      <c r="F9" s="89"/>
      <c r="G9" s="89"/>
      <c r="H9" s="22"/>
      <c r="I9" s="89"/>
      <c r="J9" s="89"/>
      <c r="K9" s="89"/>
      <c r="L9" s="89"/>
      <c r="M9" s="89"/>
    </row>
    <row r="10" spans="1:13" x14ac:dyDescent="0.25">
      <c r="A10" s="12" t="s">
        <v>9</v>
      </c>
      <c r="B10" s="89"/>
      <c r="C10" s="89"/>
      <c r="D10" s="89"/>
      <c r="E10" s="89"/>
      <c r="F10" s="89"/>
      <c r="G10" s="89"/>
      <c r="H10" s="22"/>
      <c r="I10" s="89"/>
      <c r="J10" s="89"/>
      <c r="K10" s="89"/>
      <c r="L10" s="89"/>
      <c r="M10" s="89"/>
    </row>
    <row r="11" spans="1:13" x14ac:dyDescent="0.25">
      <c r="A11" s="12" t="s">
        <v>10</v>
      </c>
      <c r="B11" s="89"/>
      <c r="C11" s="89"/>
      <c r="D11" s="89"/>
      <c r="E11" s="89"/>
      <c r="F11" s="89"/>
      <c r="G11" s="89"/>
      <c r="H11" s="22"/>
      <c r="I11" s="89"/>
      <c r="J11" s="89"/>
      <c r="K11" s="89"/>
      <c r="L11" s="89"/>
      <c r="M11" s="89"/>
    </row>
    <row r="12" spans="1:13" x14ac:dyDescent="0.25">
      <c r="A12" s="12" t="s">
        <v>11</v>
      </c>
      <c r="B12" s="89"/>
      <c r="C12" s="89"/>
      <c r="D12" s="89"/>
      <c r="E12" s="89"/>
      <c r="F12" s="89"/>
      <c r="G12" s="89"/>
      <c r="H12" s="22"/>
      <c r="I12" s="89"/>
      <c r="J12" s="89"/>
      <c r="K12" s="89"/>
      <c r="L12" s="89"/>
      <c r="M12" s="89"/>
    </row>
    <row r="13" spans="1:13" x14ac:dyDescent="0.25">
      <c r="A13" s="12" t="s">
        <v>12</v>
      </c>
      <c r="B13" s="89"/>
      <c r="C13" s="89"/>
      <c r="D13" s="89"/>
      <c r="E13" s="89"/>
      <c r="F13" s="89"/>
      <c r="G13" s="89"/>
      <c r="H13" s="22"/>
      <c r="I13" s="89"/>
      <c r="J13" s="89"/>
      <c r="K13" s="89"/>
      <c r="L13" s="89"/>
      <c r="M13" s="89"/>
    </row>
    <row r="14" spans="1:13" ht="27.75" x14ac:dyDescent="0.25">
      <c r="A14" s="13" t="s">
        <v>13</v>
      </c>
      <c r="B14" s="89"/>
      <c r="C14" s="89"/>
      <c r="D14" s="89"/>
      <c r="E14" s="89"/>
      <c r="F14" s="89"/>
      <c r="G14" s="89"/>
      <c r="H14" s="22"/>
      <c r="I14" s="89"/>
      <c r="J14" s="89"/>
      <c r="K14" s="89"/>
      <c r="L14" s="89"/>
      <c r="M14" s="89"/>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19" t="s">
        <v>72</v>
      </c>
      <c r="B26" s="119"/>
      <c r="C26" s="119"/>
      <c r="D26" s="119"/>
      <c r="E26" s="119"/>
      <c r="F26" s="119"/>
      <c r="G26" s="119"/>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activeCell="C6" sqref="C6:D6"/>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38" t="s">
        <v>24</v>
      </c>
      <c r="B1" s="138"/>
      <c r="C1" s="138"/>
      <c r="D1" s="138"/>
    </row>
    <row r="2" spans="1:8" ht="15.75" x14ac:dyDescent="0.25">
      <c r="A2" s="137" t="str">
        <f>"Active Non-Lawyer Consultants Of The Firm As Of "&amp;TEXT(C6,"dd-mmm-yy")</f>
        <v>Active Non-Lawyer Consultants Of The Firm As Of 01-Mar-20</v>
      </c>
      <c r="B2" s="137"/>
      <c r="C2" s="137"/>
      <c r="D2" s="137"/>
    </row>
    <row r="3" spans="1:8" ht="15.75" x14ac:dyDescent="0.25">
      <c r="A3" s="137" t="s">
        <v>25</v>
      </c>
      <c r="B3" s="137"/>
      <c r="C3" s="137"/>
      <c r="D3" s="137"/>
    </row>
    <row r="4" spans="1:8" x14ac:dyDescent="0.25">
      <c r="A4" s="2"/>
    </row>
    <row r="5" spans="1:8" x14ac:dyDescent="0.25">
      <c r="A5" s="3" t="s">
        <v>22</v>
      </c>
      <c r="C5" s="117" t="s">
        <v>41</v>
      </c>
      <c r="D5" s="117"/>
    </row>
    <row r="6" spans="1:8" x14ac:dyDescent="0.25">
      <c r="A6" s="118" t="str">
        <f>'Appendix A'!A5</f>
        <v>Borden Ladner Gervais LLP</v>
      </c>
      <c r="B6" s="118"/>
      <c r="C6" s="124">
        <v>43891</v>
      </c>
      <c r="D6" s="124"/>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9"/>
      <c r="C11" s="24"/>
      <c r="D11" s="34"/>
      <c r="E11" s="34"/>
      <c r="F11" s="34"/>
      <c r="G11" s="34"/>
      <c r="H11" s="46"/>
    </row>
    <row r="12" spans="1:8" x14ac:dyDescent="0.25">
      <c r="A12" s="24"/>
      <c r="B12" s="89"/>
      <c r="C12" s="24"/>
      <c r="D12" s="34"/>
      <c r="E12" s="34"/>
      <c r="F12" s="34"/>
      <c r="G12" s="34"/>
      <c r="H12" s="46"/>
    </row>
    <row r="13" spans="1:8" x14ac:dyDescent="0.25">
      <c r="A13" s="24"/>
      <c r="B13" s="89"/>
      <c r="C13" s="24"/>
      <c r="D13" s="34"/>
      <c r="E13" s="34"/>
      <c r="F13" s="34"/>
      <c r="G13" s="34"/>
      <c r="H13" s="46"/>
    </row>
    <row r="14" spans="1:8" x14ac:dyDescent="0.25">
      <c r="A14" s="24"/>
      <c r="B14" s="89"/>
      <c r="C14" s="24"/>
      <c r="D14" s="34"/>
      <c r="E14" s="34"/>
      <c r="F14" s="34"/>
      <c r="G14" s="34"/>
      <c r="H14" s="46"/>
    </row>
    <row r="15" spans="1:8" x14ac:dyDescent="0.25">
      <c r="A15" s="24"/>
      <c r="B15" s="89"/>
      <c r="C15" s="24"/>
      <c r="D15" s="34"/>
      <c r="E15" s="34"/>
      <c r="F15" s="34"/>
      <c r="G15" s="34"/>
      <c r="H15" s="46"/>
    </row>
    <row r="16" spans="1:8" x14ac:dyDescent="0.25">
      <c r="A16" s="24"/>
      <c r="B16" s="89"/>
      <c r="C16" s="24"/>
      <c r="D16" s="34"/>
      <c r="E16" s="34"/>
      <c r="F16" s="34"/>
      <c r="G16" s="34"/>
      <c r="H16" s="46"/>
    </row>
    <row r="17" spans="1:8" x14ac:dyDescent="0.25">
      <c r="A17" s="24"/>
      <c r="B17" s="89"/>
      <c r="C17" s="24"/>
      <c r="D17" s="34"/>
      <c r="E17" s="34"/>
      <c r="F17" s="34"/>
      <c r="G17" s="34"/>
      <c r="H17" s="46"/>
    </row>
    <row r="18" spans="1:8" x14ac:dyDescent="0.25">
      <c r="A18" s="24"/>
      <c r="B18" s="89"/>
      <c r="C18" s="24"/>
      <c r="D18" s="34"/>
      <c r="E18" s="34"/>
      <c r="F18" s="34"/>
      <c r="G18" s="34"/>
      <c r="H18" s="46"/>
    </row>
    <row r="19" spans="1:8" x14ac:dyDescent="0.25">
      <c r="A19" s="24"/>
      <c r="B19" s="89"/>
      <c r="C19" s="24"/>
      <c r="D19" s="34"/>
      <c r="E19" s="34"/>
      <c r="F19" s="34"/>
      <c r="G19" s="34"/>
      <c r="H19" s="46"/>
    </row>
    <row r="20" spans="1:8" x14ac:dyDescent="0.25">
      <c r="A20" s="24"/>
      <c r="B20" s="89"/>
      <c r="C20" s="24"/>
      <c r="D20" s="34"/>
      <c r="E20" s="34"/>
      <c r="F20" s="34"/>
      <c r="G20" s="34"/>
      <c r="H20" s="46"/>
    </row>
    <row r="21" spans="1:8" x14ac:dyDescent="0.25">
      <c r="A21" s="24"/>
      <c r="B21" s="89"/>
      <c r="C21" s="24"/>
      <c r="D21" s="34"/>
      <c r="E21" s="34"/>
      <c r="F21" s="34"/>
      <c r="G21" s="34"/>
      <c r="H21" s="46"/>
    </row>
    <row r="22" spans="1:8" x14ac:dyDescent="0.25">
      <c r="A22" s="24"/>
      <c r="B22" s="89"/>
      <c r="C22" s="24"/>
      <c r="D22" s="34"/>
      <c r="E22" s="34"/>
      <c r="F22" s="34"/>
      <c r="G22" s="34"/>
      <c r="H22" s="46"/>
    </row>
    <row r="23" spans="1:8" x14ac:dyDescent="0.25">
      <c r="A23" s="24"/>
      <c r="B23" s="89"/>
      <c r="C23" s="24"/>
      <c r="D23" s="34"/>
      <c r="E23" s="34"/>
      <c r="F23" s="34"/>
      <c r="G23" s="34"/>
      <c r="H23" s="46"/>
    </row>
    <row r="24" spans="1:8" x14ac:dyDescent="0.25">
      <c r="A24" s="24"/>
      <c r="B24" s="89"/>
      <c r="C24" s="24"/>
      <c r="D24" s="34"/>
      <c r="E24" s="34"/>
      <c r="F24" s="34"/>
      <c r="G24" s="34"/>
      <c r="H24" s="46"/>
    </row>
    <row r="25" spans="1:8" x14ac:dyDescent="0.25">
      <c r="A25" s="24"/>
      <c r="B25" s="89"/>
      <c r="C25" s="24"/>
      <c r="D25" s="34"/>
      <c r="E25" s="34"/>
      <c r="F25" s="34"/>
      <c r="G25" s="34"/>
      <c r="H25" s="46"/>
    </row>
    <row r="26" spans="1:8" x14ac:dyDescent="0.25">
      <c r="A26" s="24"/>
      <c r="B26" s="89"/>
      <c r="C26" s="24"/>
      <c r="D26" s="34"/>
      <c r="E26" s="34"/>
      <c r="F26" s="34"/>
      <c r="G26" s="34"/>
      <c r="H26" s="46"/>
    </row>
    <row r="27" spans="1:8" x14ac:dyDescent="0.25">
      <c r="A27" s="24"/>
      <c r="B27" s="89"/>
      <c r="C27" s="24"/>
      <c r="D27" s="34"/>
      <c r="E27" s="34"/>
      <c r="F27" s="34"/>
      <c r="G27" s="34"/>
      <c r="H27" s="46"/>
    </row>
    <row r="28" spans="1:8" x14ac:dyDescent="0.25">
      <c r="A28" s="24"/>
      <c r="B28" s="89"/>
      <c r="C28" s="24"/>
      <c r="D28" s="34"/>
      <c r="E28" s="34"/>
      <c r="F28" s="34"/>
      <c r="G28" s="34"/>
      <c r="H28" s="46"/>
    </row>
    <row r="29" spans="1:8" x14ac:dyDescent="0.25">
      <c r="A29" s="24"/>
      <c r="B29" s="89"/>
      <c r="C29" s="24"/>
      <c r="D29" s="34"/>
      <c r="E29" s="34"/>
      <c r="F29" s="34"/>
      <c r="G29" s="34"/>
      <c r="H29" s="46"/>
    </row>
    <row r="30" spans="1:8" x14ac:dyDescent="0.25">
      <c r="A30" s="24"/>
      <c r="B30" s="89"/>
      <c r="C30" s="24"/>
      <c r="D30" s="34"/>
      <c r="E30" s="34"/>
      <c r="F30" s="34"/>
      <c r="G30" s="34"/>
      <c r="H30" s="46"/>
    </row>
    <row r="31" spans="1:8" x14ac:dyDescent="0.25">
      <c r="A31" s="24"/>
      <c r="B31" s="89"/>
      <c r="C31" s="24"/>
      <c r="D31" s="34"/>
      <c r="E31" s="34"/>
      <c r="F31" s="34"/>
      <c r="G31" s="34"/>
      <c r="H31" s="46"/>
    </row>
    <row r="32" spans="1:8" x14ac:dyDescent="0.25">
      <c r="A32" s="24"/>
      <c r="B32" s="89"/>
      <c r="C32" s="24"/>
      <c r="D32" s="34"/>
      <c r="E32" s="34"/>
      <c r="F32" s="34"/>
      <c r="G32" s="34"/>
      <c r="H32" s="46"/>
    </row>
    <row r="33" spans="1:8" x14ac:dyDescent="0.25">
      <c r="A33" s="24"/>
      <c r="B33" s="89"/>
      <c r="C33" s="24"/>
      <c r="D33" s="34"/>
      <c r="E33" s="34"/>
      <c r="F33" s="34"/>
      <c r="G33" s="34"/>
      <c r="H33" s="46"/>
    </row>
    <row r="34" spans="1:8" x14ac:dyDescent="0.25">
      <c r="A34" s="24"/>
      <c r="B34" s="89"/>
      <c r="C34" s="24"/>
      <c r="D34" s="34"/>
      <c r="E34" s="34"/>
      <c r="F34" s="34"/>
      <c r="G34" s="34"/>
      <c r="H34" s="46"/>
    </row>
    <row r="35" spans="1:8" x14ac:dyDescent="0.25">
      <c r="A35" s="24"/>
      <c r="B35" s="89"/>
      <c r="C35" s="24"/>
      <c r="D35" s="34"/>
      <c r="E35" s="34"/>
      <c r="F35" s="34"/>
      <c r="G35" s="34"/>
      <c r="H35" s="46"/>
    </row>
    <row r="36" spans="1:8" x14ac:dyDescent="0.25">
      <c r="A36" s="86"/>
      <c r="B36" s="87"/>
      <c r="C36" s="87"/>
      <c r="D36" s="88"/>
      <c r="E36" s="88"/>
      <c r="F36" s="88"/>
      <c r="G36" s="88"/>
      <c r="H36" s="29"/>
    </row>
    <row r="37" spans="1:8" s="63" customFormat="1" x14ac:dyDescent="0.25">
      <c r="A37" s="139" t="s">
        <v>35</v>
      </c>
      <c r="B37" s="139"/>
      <c r="C37" s="139"/>
      <c r="D37" s="139"/>
      <c r="E37" s="139"/>
      <c r="F37" s="139"/>
      <c r="G37" s="139"/>
      <c r="H37" s="139"/>
    </row>
    <row r="38" spans="1:8" s="63" customFormat="1" ht="30" customHeight="1" x14ac:dyDescent="0.25">
      <c r="A38" s="140" t="s">
        <v>34</v>
      </c>
      <c r="B38" s="140"/>
      <c r="C38" s="140"/>
      <c r="D38" s="140"/>
      <c r="E38" s="140"/>
      <c r="F38" s="140"/>
      <c r="G38" s="140"/>
      <c r="H38" s="140"/>
    </row>
    <row r="39" spans="1:8" s="63" customFormat="1" x14ac:dyDescent="0.25">
      <c r="A39" s="139"/>
      <c r="B39" s="139"/>
      <c r="C39" s="139"/>
      <c r="D39" s="139"/>
      <c r="E39" s="139"/>
      <c r="F39" s="139"/>
      <c r="G39" s="62"/>
      <c r="H39" s="95"/>
    </row>
    <row r="41" spans="1:8" x14ac:dyDescent="0.25">
      <c r="A41" s="26" t="s">
        <v>27</v>
      </c>
    </row>
    <row r="42" spans="1:8" x14ac:dyDescent="0.25">
      <c r="A42" s="26"/>
    </row>
    <row r="43" spans="1:8" x14ac:dyDescent="0.25">
      <c r="A43" s="27" t="s">
        <v>28</v>
      </c>
    </row>
    <row r="44" spans="1:8" x14ac:dyDescent="0.25">
      <c r="A44" s="30"/>
      <c r="B44" s="128"/>
      <c r="C44" s="129"/>
      <c r="D44" s="130"/>
    </row>
    <row r="45" spans="1:8" x14ac:dyDescent="0.25">
      <c r="A45" s="11" t="s">
        <v>29</v>
      </c>
      <c r="B45" s="131"/>
      <c r="C45" s="132"/>
      <c r="D45" s="133"/>
    </row>
    <row r="46" spans="1:8" x14ac:dyDescent="0.25">
      <c r="A46" s="11" t="s">
        <v>30</v>
      </c>
      <c r="B46" s="131"/>
      <c r="C46" s="132"/>
      <c r="D46" s="133"/>
    </row>
    <row r="47" spans="1:8" x14ac:dyDescent="0.25">
      <c r="A47" s="11" t="s">
        <v>31</v>
      </c>
      <c r="B47" s="131"/>
      <c r="C47" s="132"/>
      <c r="D47" s="133"/>
    </row>
    <row r="48" spans="1:8" x14ac:dyDescent="0.25">
      <c r="A48" s="11" t="s">
        <v>32</v>
      </c>
      <c r="B48" s="131"/>
      <c r="C48" s="132"/>
      <c r="D48" s="133"/>
    </row>
    <row r="49" spans="1:4" x14ac:dyDescent="0.25">
      <c r="A49" s="11" t="s">
        <v>33</v>
      </c>
      <c r="B49" s="134"/>
      <c r="C49" s="135"/>
      <c r="D49" s="136"/>
    </row>
    <row r="50" spans="1:4" x14ac:dyDescent="0.25">
      <c r="A50" s="13" t="s">
        <v>36</v>
      </c>
      <c r="B50" s="125"/>
      <c r="C50" s="126"/>
      <c r="D50" s="127"/>
    </row>
    <row r="51" spans="1:4" x14ac:dyDescent="0.25">
      <c r="A51" s="13" t="s">
        <v>37</v>
      </c>
      <c r="B51" s="125"/>
      <c r="C51" s="126"/>
      <c r="D51" s="127"/>
    </row>
    <row r="53" spans="1:4" x14ac:dyDescent="0.25">
      <c r="A53" s="30"/>
      <c r="B53" s="128"/>
      <c r="C53" s="129"/>
      <c r="D53" s="130"/>
    </row>
    <row r="54" spans="1:4" x14ac:dyDescent="0.25">
      <c r="A54" s="11" t="s">
        <v>29</v>
      </c>
      <c r="B54" s="131"/>
      <c r="C54" s="132"/>
      <c r="D54" s="133"/>
    </row>
    <row r="55" spans="1:4" x14ac:dyDescent="0.25">
      <c r="A55" s="11" t="s">
        <v>30</v>
      </c>
      <c r="B55" s="131"/>
      <c r="C55" s="132"/>
      <c r="D55" s="133"/>
    </row>
    <row r="56" spans="1:4" x14ac:dyDescent="0.25">
      <c r="A56" s="11" t="s">
        <v>31</v>
      </c>
      <c r="B56" s="131"/>
      <c r="C56" s="132"/>
      <c r="D56" s="133"/>
    </row>
    <row r="57" spans="1:4" x14ac:dyDescent="0.25">
      <c r="A57" s="11" t="s">
        <v>32</v>
      </c>
      <c r="B57" s="131"/>
      <c r="C57" s="132"/>
      <c r="D57" s="133"/>
    </row>
    <row r="58" spans="1:4" x14ac:dyDescent="0.25">
      <c r="A58" s="11" t="s">
        <v>33</v>
      </c>
      <c r="B58" s="134"/>
      <c r="C58" s="135"/>
      <c r="D58" s="136"/>
    </row>
    <row r="59" spans="1:4" x14ac:dyDescent="0.25">
      <c r="A59" s="13" t="s">
        <v>36</v>
      </c>
      <c r="B59" s="125"/>
      <c r="C59" s="126"/>
      <c r="D59" s="127"/>
    </row>
    <row r="60" spans="1:4" x14ac:dyDescent="0.25">
      <c r="A60" s="13" t="s">
        <v>37</v>
      </c>
      <c r="B60" s="125"/>
      <c r="C60" s="126"/>
      <c r="D60" s="127"/>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activeCell="E23" sqref="E23"/>
    </sheetView>
  </sheetViews>
  <sheetFormatPr defaultRowHeight="15" x14ac:dyDescent="0.25"/>
  <cols>
    <col min="1" max="1" width="6.28515625" style="6" customWidth="1"/>
    <col min="2" max="2" width="115.5703125" style="56" customWidth="1"/>
  </cols>
  <sheetData>
    <row r="1" spans="1:7" ht="31.5" x14ac:dyDescent="0.25">
      <c r="A1" s="138" t="s">
        <v>74</v>
      </c>
      <c r="B1" s="138"/>
      <c r="C1" s="55"/>
      <c r="D1" s="55"/>
      <c r="E1" s="55"/>
      <c r="F1" s="55"/>
    </row>
    <row r="2" spans="1:7" ht="15.75" x14ac:dyDescent="0.25">
      <c r="A2" s="137" t="s">
        <v>75</v>
      </c>
      <c r="B2" s="137"/>
      <c r="C2" s="54"/>
      <c r="D2" s="54"/>
      <c r="E2" s="54"/>
      <c r="F2" s="54"/>
    </row>
    <row r="3" spans="1:7" x14ac:dyDescent="0.25">
      <c r="A3" s="59"/>
      <c r="C3" s="15"/>
      <c r="D3" s="15"/>
      <c r="E3" s="15"/>
      <c r="F3" s="15"/>
    </row>
    <row r="4" spans="1:7" ht="16.899999999999999" customHeight="1" x14ac:dyDescent="0.25">
      <c r="A4" s="116" t="s">
        <v>22</v>
      </c>
      <c r="B4" s="116"/>
      <c r="C4" s="53"/>
      <c r="D4" s="53"/>
      <c r="E4" s="53"/>
      <c r="F4" s="53"/>
    </row>
    <row r="5" spans="1:7" ht="13.5" customHeight="1" x14ac:dyDescent="0.25">
      <c r="A5" s="118" t="str">
        <f>'Appendix A'!A5</f>
        <v>Borden Ladner Gervais LLP</v>
      </c>
      <c r="B5" s="118"/>
      <c r="C5" s="53"/>
      <c r="D5" s="53"/>
      <c r="E5" s="53"/>
      <c r="F5" s="53"/>
    </row>
    <row r="6" spans="1:7" ht="15.75" x14ac:dyDescent="0.25">
      <c r="A6" s="52"/>
      <c r="C6" s="53"/>
      <c r="D6" s="53"/>
      <c r="E6" s="53"/>
      <c r="F6" s="53"/>
    </row>
    <row r="7" spans="1:7" ht="18.399999999999999" customHeight="1" x14ac:dyDescent="0.25">
      <c r="A7" s="10"/>
      <c r="B7" s="57"/>
      <c r="C7" s="53"/>
      <c r="D7" s="53"/>
      <c r="E7" s="53"/>
      <c r="F7" s="53"/>
      <c r="G7" s="43"/>
    </row>
    <row r="8" spans="1:7" ht="38.25" x14ac:dyDescent="0.25">
      <c r="A8" s="112">
        <v>1</v>
      </c>
      <c r="B8" s="113" t="s">
        <v>169</v>
      </c>
      <c r="C8" s="53"/>
      <c r="D8" s="53"/>
      <c r="E8" s="53"/>
      <c r="F8" s="53"/>
    </row>
    <row r="9" spans="1:7" ht="25.5" x14ac:dyDescent="0.25">
      <c r="A9" s="112">
        <v>2</v>
      </c>
      <c r="B9" s="113" t="s">
        <v>170</v>
      </c>
      <c r="C9" s="53"/>
      <c r="D9" s="53"/>
      <c r="E9" s="53"/>
      <c r="F9" s="53"/>
    </row>
    <row r="10" spans="1:7" ht="25.5" x14ac:dyDescent="0.25">
      <c r="A10" s="112">
        <v>3</v>
      </c>
      <c r="B10" s="113" t="s">
        <v>171</v>
      </c>
      <c r="C10" s="53"/>
      <c r="D10" s="53"/>
      <c r="E10" s="53"/>
      <c r="F10" s="53"/>
    </row>
    <row r="11" spans="1:7" x14ac:dyDescent="0.25">
      <c r="A11" s="112">
        <v>4</v>
      </c>
      <c r="B11" s="113" t="s">
        <v>172</v>
      </c>
      <c r="C11" s="53"/>
      <c r="D11" s="53"/>
      <c r="E11" s="53"/>
      <c r="F11" s="53"/>
    </row>
    <row r="12" spans="1:7" x14ac:dyDescent="0.25">
      <c r="A12" s="112">
        <v>5</v>
      </c>
      <c r="B12" s="113" t="s">
        <v>173</v>
      </c>
      <c r="C12" s="53"/>
      <c r="D12" s="53"/>
      <c r="E12" s="53"/>
      <c r="F12" s="53"/>
    </row>
    <row r="13" spans="1:7" x14ac:dyDescent="0.25">
      <c r="A13" s="112">
        <v>6</v>
      </c>
      <c r="B13" s="113" t="s">
        <v>174</v>
      </c>
      <c r="C13" s="53"/>
      <c r="D13" s="53"/>
      <c r="E13" s="53"/>
      <c r="F13" s="53"/>
    </row>
    <row r="14" spans="1:7" ht="25.5" x14ac:dyDescent="0.25">
      <c r="A14" s="112">
        <v>7</v>
      </c>
      <c r="B14" s="113" t="s">
        <v>175</v>
      </c>
      <c r="C14" s="53"/>
      <c r="D14" s="53"/>
      <c r="E14" s="53"/>
      <c r="F14" s="53"/>
    </row>
    <row r="15" spans="1:7" x14ac:dyDescent="0.25">
      <c r="A15" s="112">
        <v>8</v>
      </c>
      <c r="B15" s="113" t="s">
        <v>176</v>
      </c>
      <c r="C15" s="53"/>
      <c r="D15" s="53"/>
      <c r="E15" s="53"/>
      <c r="F15" s="53"/>
    </row>
    <row r="16" spans="1:7" ht="25.5" x14ac:dyDescent="0.25">
      <c r="A16" s="112"/>
      <c r="B16" s="115" t="s">
        <v>177</v>
      </c>
      <c r="C16" s="53"/>
      <c r="D16" s="53"/>
      <c r="E16" s="53"/>
      <c r="F16" s="53"/>
    </row>
    <row r="17" spans="1:2" ht="25.5" x14ac:dyDescent="0.25">
      <c r="A17" s="112"/>
      <c r="B17" s="115" t="s">
        <v>178</v>
      </c>
    </row>
    <row r="18" spans="1:2" ht="25.5" x14ac:dyDescent="0.25">
      <c r="A18" s="112">
        <v>9</v>
      </c>
      <c r="B18" s="113" t="s">
        <v>179</v>
      </c>
    </row>
    <row r="19" spans="1:2" ht="25.5" x14ac:dyDescent="0.25">
      <c r="A19" s="112">
        <v>10</v>
      </c>
      <c r="B19" s="113" t="s">
        <v>180</v>
      </c>
    </row>
    <row r="20" spans="1:2" ht="25.5" x14ac:dyDescent="0.25">
      <c r="A20" s="112">
        <v>11</v>
      </c>
      <c r="B20" s="113" t="s">
        <v>181</v>
      </c>
    </row>
    <row r="21" spans="1:2" x14ac:dyDescent="0.25">
      <c r="A21" s="112"/>
      <c r="B21" s="113"/>
    </row>
    <row r="22" spans="1:2" x14ac:dyDescent="0.25">
      <c r="A22" s="24"/>
      <c r="B22" s="58"/>
    </row>
    <row r="23" spans="1:2" x14ac:dyDescent="0.25">
      <c r="A23" s="24"/>
      <c r="B23" s="58"/>
    </row>
    <row r="24" spans="1:2" x14ac:dyDescent="0.25">
      <c r="A24" s="24"/>
      <c r="B24" s="58"/>
    </row>
    <row r="25" spans="1:2" x14ac:dyDescent="0.25">
      <c r="A25" s="24"/>
      <c r="B25" s="58"/>
    </row>
    <row r="26" spans="1:2" x14ac:dyDescent="0.25">
      <c r="A26" s="24"/>
      <c r="B26" s="58"/>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2"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47" t="s">
        <v>42</v>
      </c>
      <c r="B1" s="147"/>
    </row>
    <row r="2" spans="1:5" s="97" customFormat="1" ht="15.75" x14ac:dyDescent="0.25">
      <c r="A2" s="148" t="s">
        <v>149</v>
      </c>
      <c r="B2" s="148"/>
      <c r="C2" s="148"/>
      <c r="D2" s="148"/>
      <c r="E2" s="148"/>
    </row>
    <row r="3" spans="1:5" x14ac:dyDescent="0.25">
      <c r="B3" s="36"/>
    </row>
    <row r="4" spans="1:5" x14ac:dyDescent="0.25">
      <c r="B4" s="36" t="s">
        <v>22</v>
      </c>
      <c r="D4" s="117" t="s">
        <v>41</v>
      </c>
      <c r="E4" s="117"/>
    </row>
    <row r="5" spans="1:5" x14ac:dyDescent="0.25">
      <c r="B5" s="118" t="str">
        <f>'Appendix A'!A5</f>
        <v>Borden Ladner Gervais LLP</v>
      </c>
      <c r="C5" s="118"/>
      <c r="D5" s="124"/>
      <c r="E5" s="124"/>
    </row>
    <row r="6" spans="1:5" x14ac:dyDescent="0.25">
      <c r="B6" s="39"/>
    </row>
    <row r="7" spans="1:5" ht="18" customHeight="1" x14ac:dyDescent="0.25">
      <c r="A7" s="42">
        <v>1</v>
      </c>
      <c r="B7" s="150" t="s">
        <v>48</v>
      </c>
      <c r="C7" s="150"/>
      <c r="D7" s="150"/>
    </row>
    <row r="8" spans="1:5" ht="39" customHeight="1" x14ac:dyDescent="0.25">
      <c r="B8" s="149" t="s">
        <v>43</v>
      </c>
      <c r="C8" s="149"/>
      <c r="D8" s="149"/>
    </row>
    <row r="9" spans="1:5" x14ac:dyDescent="0.25">
      <c r="B9" s="9"/>
      <c r="C9" s="9"/>
      <c r="D9" s="15"/>
      <c r="E9" s="6"/>
    </row>
    <row r="10" spans="1:5" ht="45.75" customHeight="1" x14ac:dyDescent="0.25">
      <c r="B10" s="37" t="s">
        <v>44</v>
      </c>
      <c r="C10" s="38" t="s">
        <v>59</v>
      </c>
      <c r="D10" s="38" t="s">
        <v>54</v>
      </c>
      <c r="E10" s="38" t="s">
        <v>45</v>
      </c>
    </row>
    <row r="11" spans="1:5" x14ac:dyDescent="0.25">
      <c r="B11" s="40"/>
      <c r="C11" s="24"/>
      <c r="D11" s="24"/>
      <c r="E11" s="46"/>
    </row>
    <row r="12" spans="1:5" x14ac:dyDescent="0.25">
      <c r="B12" s="40"/>
      <c r="C12" s="24"/>
      <c r="D12" s="24"/>
      <c r="E12" s="46"/>
    </row>
    <row r="13" spans="1:5" x14ac:dyDescent="0.25">
      <c r="B13" s="40"/>
      <c r="C13" s="24"/>
      <c r="D13" s="24"/>
      <c r="E13" s="46"/>
    </row>
    <row r="14" spans="1:5" x14ac:dyDescent="0.25">
      <c r="B14" s="40"/>
      <c r="C14" s="24"/>
      <c r="D14" s="24"/>
      <c r="E14" s="46"/>
    </row>
    <row r="15" spans="1:5" x14ac:dyDescent="0.25">
      <c r="B15" s="40"/>
      <c r="C15" s="24"/>
      <c r="D15" s="24"/>
      <c r="E15" s="46"/>
    </row>
    <row r="16" spans="1:5" x14ac:dyDescent="0.25">
      <c r="B16" s="40"/>
      <c r="C16" s="24"/>
      <c r="D16" s="24"/>
      <c r="E16" s="46"/>
    </row>
    <row r="17" spans="1:5" x14ac:dyDescent="0.25">
      <c r="B17" s="40"/>
      <c r="C17" s="24"/>
      <c r="D17" s="24"/>
      <c r="E17" s="46"/>
    </row>
    <row r="18" spans="1:5" x14ac:dyDescent="0.25">
      <c r="B18" s="36"/>
      <c r="C18" s="36"/>
      <c r="D18" s="15"/>
      <c r="E18" s="6"/>
    </row>
    <row r="19" spans="1:5" ht="18" customHeight="1" x14ac:dyDescent="0.25">
      <c r="A19" s="42">
        <v>2</v>
      </c>
      <c r="B19" s="150" t="s">
        <v>49</v>
      </c>
      <c r="C19" s="150"/>
      <c r="D19" s="150"/>
    </row>
    <row r="20" spans="1:5" ht="35.25" customHeight="1" x14ac:dyDescent="0.25">
      <c r="B20" s="149" t="s">
        <v>46</v>
      </c>
      <c r="C20" s="149"/>
      <c r="D20" s="149"/>
    </row>
    <row r="21" spans="1:5" x14ac:dyDescent="0.25">
      <c r="B21" s="9"/>
      <c r="C21" s="9"/>
      <c r="D21" s="15"/>
      <c r="E21" s="6"/>
    </row>
    <row r="22" spans="1:5" ht="45.75" customHeight="1" x14ac:dyDescent="0.25">
      <c r="B22" s="37" t="s">
        <v>44</v>
      </c>
      <c r="C22" s="38" t="s">
        <v>59</v>
      </c>
      <c r="D22" s="38" t="s">
        <v>54</v>
      </c>
      <c r="E22" s="38" t="s">
        <v>51</v>
      </c>
    </row>
    <row r="23" spans="1:5" x14ac:dyDescent="0.25">
      <c r="B23" s="40"/>
      <c r="C23" s="24"/>
      <c r="D23" s="41" t="s">
        <v>7</v>
      </c>
      <c r="E23" s="46"/>
    </row>
    <row r="24" spans="1:5" x14ac:dyDescent="0.25">
      <c r="B24" s="40"/>
      <c r="C24" s="24"/>
      <c r="D24" s="41" t="s">
        <v>7</v>
      </c>
      <c r="E24" s="46"/>
    </row>
    <row r="25" spans="1:5" x14ac:dyDescent="0.25">
      <c r="B25" s="40"/>
      <c r="C25" s="24"/>
      <c r="D25" s="41" t="s">
        <v>7</v>
      </c>
      <c r="E25" s="46"/>
    </row>
    <row r="26" spans="1:5" x14ac:dyDescent="0.25">
      <c r="B26" s="40"/>
      <c r="C26" s="24"/>
      <c r="D26" s="41" t="s">
        <v>7</v>
      </c>
      <c r="E26" s="46"/>
    </row>
    <row r="27" spans="1:5" x14ac:dyDescent="0.25">
      <c r="B27" s="40"/>
      <c r="C27" s="24"/>
      <c r="D27" s="41" t="s">
        <v>7</v>
      </c>
      <c r="E27" s="46"/>
    </row>
    <row r="28" spans="1:5" x14ac:dyDescent="0.25">
      <c r="B28" s="40"/>
      <c r="C28" s="24"/>
      <c r="D28" s="41" t="s">
        <v>7</v>
      </c>
      <c r="E28" s="46"/>
    </row>
    <row r="29" spans="1:5" x14ac:dyDescent="0.25">
      <c r="B29" s="40"/>
      <c r="C29" s="24"/>
      <c r="D29" s="41" t="s">
        <v>7</v>
      </c>
      <c r="E29" s="46"/>
    </row>
    <row r="30" spans="1:5" x14ac:dyDescent="0.25">
      <c r="B30" s="9"/>
      <c r="C30" s="9"/>
      <c r="D30" s="15"/>
      <c r="E30" s="6"/>
    </row>
    <row r="31" spans="1:5" s="35" customFormat="1" ht="18" customHeight="1" x14ac:dyDescent="0.25">
      <c r="A31" s="49">
        <v>3</v>
      </c>
      <c r="B31" s="150" t="s">
        <v>50</v>
      </c>
      <c r="C31" s="150"/>
      <c r="D31" s="150"/>
    </row>
    <row r="32" spans="1:5" x14ac:dyDescent="0.25">
      <c r="B32" s="149" t="s">
        <v>47</v>
      </c>
      <c r="C32" s="149"/>
      <c r="D32" s="149"/>
    </row>
    <row r="33" spans="1:9" ht="16.5" customHeight="1" x14ac:dyDescent="0.25">
      <c r="B33" s="9"/>
    </row>
    <row r="34" spans="1:9" ht="45.75" customHeight="1" x14ac:dyDescent="0.25">
      <c r="B34" s="37" t="s">
        <v>44</v>
      </c>
      <c r="C34" s="38" t="s">
        <v>65</v>
      </c>
      <c r="D34" s="38" t="s">
        <v>139</v>
      </c>
      <c r="E34" s="47" t="s">
        <v>140</v>
      </c>
      <c r="F34" s="92" t="s">
        <v>141</v>
      </c>
      <c r="G34" s="38" t="s">
        <v>67</v>
      </c>
      <c r="H34" s="38" t="s">
        <v>68</v>
      </c>
      <c r="I34" s="38" t="s">
        <v>66</v>
      </c>
    </row>
    <row r="35" spans="1:9" x14ac:dyDescent="0.25">
      <c r="B35" s="40"/>
      <c r="C35" s="24"/>
      <c r="D35" s="89"/>
      <c r="E35" s="90"/>
      <c r="F35" s="91"/>
      <c r="G35" s="46"/>
      <c r="H35" s="46"/>
      <c r="I35" s="48">
        <f>SUM(G35:H35)</f>
        <v>0</v>
      </c>
    </row>
    <row r="36" spans="1:9" x14ac:dyDescent="0.25">
      <c r="B36" s="40"/>
      <c r="C36" s="24"/>
      <c r="D36" s="89"/>
      <c r="E36" s="90"/>
      <c r="F36" s="91"/>
      <c r="G36" s="46"/>
      <c r="H36" s="46"/>
      <c r="I36" s="48">
        <f t="shared" ref="I36:I41" si="0">SUM(G36:H36)</f>
        <v>0</v>
      </c>
    </row>
    <row r="37" spans="1:9" x14ac:dyDescent="0.25">
      <c r="B37" s="40"/>
      <c r="C37" s="24"/>
      <c r="D37" s="89"/>
      <c r="E37" s="90"/>
      <c r="F37" s="91"/>
      <c r="G37" s="46"/>
      <c r="H37" s="46"/>
      <c r="I37" s="48">
        <f t="shared" si="0"/>
        <v>0</v>
      </c>
    </row>
    <row r="38" spans="1:9" x14ac:dyDescent="0.25">
      <c r="B38" s="40"/>
      <c r="C38" s="24"/>
      <c r="D38" s="89"/>
      <c r="E38" s="90"/>
      <c r="F38" s="91"/>
      <c r="G38" s="46"/>
      <c r="H38" s="46"/>
      <c r="I38" s="48">
        <f t="shared" si="0"/>
        <v>0</v>
      </c>
    </row>
    <row r="39" spans="1:9" x14ac:dyDescent="0.25">
      <c r="B39" s="40"/>
      <c r="C39" s="24"/>
      <c r="D39" s="89"/>
      <c r="E39" s="90"/>
      <c r="F39" s="91"/>
      <c r="G39" s="46"/>
      <c r="H39" s="46"/>
      <c r="I39" s="48">
        <f t="shared" si="0"/>
        <v>0</v>
      </c>
    </row>
    <row r="40" spans="1:9" x14ac:dyDescent="0.25">
      <c r="B40" s="40"/>
      <c r="C40" s="24"/>
      <c r="D40" s="89"/>
      <c r="E40" s="90"/>
      <c r="F40" s="91"/>
      <c r="G40" s="46"/>
      <c r="H40" s="46"/>
      <c r="I40" s="48">
        <f t="shared" si="0"/>
        <v>0</v>
      </c>
    </row>
    <row r="41" spans="1:9" x14ac:dyDescent="0.25">
      <c r="B41" s="40"/>
      <c r="C41" s="24"/>
      <c r="D41" s="89"/>
      <c r="E41" s="90"/>
      <c r="F41" s="91"/>
      <c r="G41" s="46"/>
      <c r="H41" s="46"/>
      <c r="I41" s="48">
        <f t="shared" si="0"/>
        <v>0</v>
      </c>
    </row>
    <row r="44" spans="1:9" x14ac:dyDescent="0.25">
      <c r="A44" s="49">
        <v>4</v>
      </c>
      <c r="B44" s="150" t="s">
        <v>52</v>
      </c>
      <c r="C44" s="150"/>
      <c r="D44" s="150"/>
    </row>
    <row r="46" spans="1:9" ht="27.75" customHeight="1" x14ac:dyDescent="0.25">
      <c r="B46" s="149" t="s">
        <v>53</v>
      </c>
      <c r="C46" s="149"/>
      <c r="D46" s="149"/>
    </row>
    <row r="47" spans="1:9" x14ac:dyDescent="0.25">
      <c r="B47" s="149"/>
      <c r="C47" s="149"/>
      <c r="D47" s="149"/>
    </row>
    <row r="48" spans="1:9" x14ac:dyDescent="0.25">
      <c r="B48" s="30"/>
      <c r="C48" s="128"/>
      <c r="D48" s="129"/>
      <c r="E48" s="130"/>
    </row>
    <row r="49" spans="2:5" x14ac:dyDescent="0.25">
      <c r="B49" s="11" t="s">
        <v>29</v>
      </c>
      <c r="C49" s="141"/>
      <c r="D49" s="142"/>
      <c r="E49" s="143"/>
    </row>
    <row r="50" spans="2:5" x14ac:dyDescent="0.25">
      <c r="B50" s="11" t="s">
        <v>30</v>
      </c>
      <c r="C50" s="141"/>
      <c r="D50" s="142"/>
      <c r="E50" s="143"/>
    </row>
    <row r="51" spans="2:5" x14ac:dyDescent="0.25">
      <c r="B51" s="11" t="s">
        <v>31</v>
      </c>
      <c r="C51" s="141"/>
      <c r="D51" s="142"/>
      <c r="E51" s="143"/>
    </row>
    <row r="52" spans="2:5" x14ac:dyDescent="0.25">
      <c r="B52" s="11" t="s">
        <v>32</v>
      </c>
      <c r="C52" s="144"/>
      <c r="D52" s="145"/>
      <c r="E52" s="146"/>
    </row>
    <row r="53" spans="2:5" x14ac:dyDescent="0.25">
      <c r="B53" s="11" t="s">
        <v>33</v>
      </c>
      <c r="C53" s="144"/>
      <c r="D53" s="145"/>
      <c r="E53" s="146"/>
    </row>
    <row r="54" spans="2:5" x14ac:dyDescent="0.25">
      <c r="B54" s="13" t="s">
        <v>36</v>
      </c>
      <c r="C54" s="125"/>
      <c r="D54" s="126"/>
      <c r="E54" s="127"/>
    </row>
    <row r="55" spans="2:5" x14ac:dyDescent="0.25">
      <c r="B55" s="13" t="s">
        <v>37</v>
      </c>
      <c r="C55" s="125"/>
      <c r="D55" s="126"/>
      <c r="E55" s="127"/>
    </row>
    <row r="57" spans="2:5" x14ac:dyDescent="0.25">
      <c r="B57" s="30"/>
      <c r="C57" s="128"/>
      <c r="D57" s="129"/>
      <c r="E57" s="130"/>
    </row>
    <row r="58" spans="2:5" x14ac:dyDescent="0.25">
      <c r="B58" s="11" t="s">
        <v>29</v>
      </c>
      <c r="C58" s="141"/>
      <c r="D58" s="142"/>
      <c r="E58" s="143"/>
    </row>
    <row r="59" spans="2:5" x14ac:dyDescent="0.25">
      <c r="B59" s="11" t="s">
        <v>30</v>
      </c>
      <c r="C59" s="141"/>
      <c r="D59" s="142"/>
      <c r="E59" s="143"/>
    </row>
    <row r="60" spans="2:5" x14ac:dyDescent="0.25">
      <c r="B60" s="11" t="s">
        <v>31</v>
      </c>
      <c r="C60" s="141"/>
      <c r="D60" s="142"/>
      <c r="E60" s="143"/>
    </row>
    <row r="61" spans="2:5" x14ac:dyDescent="0.25">
      <c r="B61" s="11" t="s">
        <v>32</v>
      </c>
      <c r="C61" s="144"/>
      <c r="D61" s="145"/>
      <c r="E61" s="146"/>
    </row>
    <row r="62" spans="2:5" x14ac:dyDescent="0.25">
      <c r="B62" s="11" t="s">
        <v>33</v>
      </c>
      <c r="C62" s="144"/>
      <c r="D62" s="145"/>
      <c r="E62" s="146"/>
    </row>
    <row r="63" spans="2:5" x14ac:dyDescent="0.25">
      <c r="B63" s="13" t="s">
        <v>36</v>
      </c>
      <c r="C63" s="125"/>
      <c r="D63" s="126"/>
      <c r="E63" s="127"/>
    </row>
    <row r="64" spans="2:5" x14ac:dyDescent="0.25">
      <c r="B64" s="13" t="s">
        <v>37</v>
      </c>
      <c r="C64" s="125"/>
      <c r="D64" s="126"/>
      <c r="E64" s="127"/>
    </row>
    <row r="66" spans="2:5" x14ac:dyDescent="0.25">
      <c r="B66" s="30"/>
      <c r="C66" s="128"/>
      <c r="D66" s="129"/>
      <c r="E66" s="130"/>
    </row>
    <row r="67" spans="2:5" x14ac:dyDescent="0.25">
      <c r="B67" s="11" t="s">
        <v>29</v>
      </c>
      <c r="C67" s="141"/>
      <c r="D67" s="142"/>
      <c r="E67" s="143"/>
    </row>
    <row r="68" spans="2:5" x14ac:dyDescent="0.25">
      <c r="B68" s="11" t="s">
        <v>30</v>
      </c>
      <c r="C68" s="141"/>
      <c r="D68" s="142"/>
      <c r="E68" s="143"/>
    </row>
    <row r="69" spans="2:5" x14ac:dyDescent="0.25">
      <c r="B69" s="11" t="s">
        <v>31</v>
      </c>
      <c r="C69" s="141"/>
      <c r="D69" s="142"/>
      <c r="E69" s="143"/>
    </row>
    <row r="70" spans="2:5" x14ac:dyDescent="0.25">
      <c r="B70" s="11" t="s">
        <v>32</v>
      </c>
      <c r="C70" s="144"/>
      <c r="D70" s="145"/>
      <c r="E70" s="146"/>
    </row>
    <row r="71" spans="2:5" x14ac:dyDescent="0.25">
      <c r="B71" s="11" t="s">
        <v>33</v>
      </c>
      <c r="C71" s="144"/>
      <c r="D71" s="145"/>
      <c r="E71" s="146"/>
    </row>
    <row r="72" spans="2:5" x14ac:dyDescent="0.25">
      <c r="B72" s="13" t="s">
        <v>36</v>
      </c>
      <c r="C72" s="125"/>
      <c r="D72" s="126"/>
      <c r="E72" s="127"/>
    </row>
    <row r="73" spans="2:5" x14ac:dyDescent="0.25">
      <c r="B73" s="13" t="s">
        <v>37</v>
      </c>
      <c r="C73" s="125"/>
      <c r="D73" s="126"/>
      <c r="E73" s="127"/>
    </row>
    <row r="75" spans="2:5" x14ac:dyDescent="0.25">
      <c r="B75" s="30"/>
      <c r="C75" s="128"/>
      <c r="D75" s="129"/>
      <c r="E75" s="130"/>
    </row>
    <row r="76" spans="2:5" x14ac:dyDescent="0.25">
      <c r="B76" s="11" t="s">
        <v>29</v>
      </c>
      <c r="C76" s="141"/>
      <c r="D76" s="142"/>
      <c r="E76" s="143"/>
    </row>
    <row r="77" spans="2:5" x14ac:dyDescent="0.25">
      <c r="B77" s="11" t="s">
        <v>30</v>
      </c>
      <c r="C77" s="141"/>
      <c r="D77" s="142"/>
      <c r="E77" s="143"/>
    </row>
    <row r="78" spans="2:5" x14ac:dyDescent="0.25">
      <c r="B78" s="11" t="s">
        <v>31</v>
      </c>
      <c r="C78" s="141"/>
      <c r="D78" s="142"/>
      <c r="E78" s="143"/>
    </row>
    <row r="79" spans="2:5" x14ac:dyDescent="0.25">
      <c r="B79" s="11" t="s">
        <v>32</v>
      </c>
      <c r="C79" s="144"/>
      <c r="D79" s="145"/>
      <c r="E79" s="146"/>
    </row>
    <row r="80" spans="2:5" x14ac:dyDescent="0.25">
      <c r="B80" s="11" t="s">
        <v>33</v>
      </c>
      <c r="C80" s="144"/>
      <c r="D80" s="145"/>
      <c r="E80" s="146"/>
    </row>
    <row r="81" spans="2:5" x14ac:dyDescent="0.25">
      <c r="B81" s="13" t="s">
        <v>36</v>
      </c>
      <c r="C81" s="125"/>
      <c r="D81" s="126"/>
      <c r="E81" s="127"/>
    </row>
    <row r="82" spans="2:5" x14ac:dyDescent="0.25">
      <c r="B82" s="13" t="s">
        <v>37</v>
      </c>
      <c r="C82" s="125"/>
      <c r="D82" s="126"/>
      <c r="E82" s="127"/>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6" customWidth="1"/>
  </cols>
  <sheetData>
    <row r="1" spans="1:2" ht="31.5" x14ac:dyDescent="0.25">
      <c r="A1" s="138" t="s">
        <v>76</v>
      </c>
      <c r="B1" s="138"/>
    </row>
    <row r="2" spans="1:2" ht="15.75" x14ac:dyDescent="0.25">
      <c r="A2" s="137" t="str">
        <f>"Schedule of Claims and Notices As of "&amp;TEXT(A8,"MMMM DD, yYYY")</f>
        <v>Schedule of Claims and Notices As of December 31, 2019</v>
      </c>
      <c r="B2" s="137"/>
    </row>
    <row r="3" spans="1:2" x14ac:dyDescent="0.25">
      <c r="A3" s="59"/>
    </row>
    <row r="4" spans="1:2" x14ac:dyDescent="0.25">
      <c r="A4" s="116" t="s">
        <v>22</v>
      </c>
      <c r="B4" s="116"/>
    </row>
    <row r="5" spans="1:2" x14ac:dyDescent="0.25">
      <c r="A5" s="118" t="str">
        <f>'Appendix A'!A5</f>
        <v>Borden Ladner Gervais LLP</v>
      </c>
      <c r="B5" s="118"/>
    </row>
    <row r="6" spans="1:2" s="63" customFormat="1" x14ac:dyDescent="0.25">
      <c r="A6" s="85"/>
      <c r="B6" s="85"/>
    </row>
    <row r="7" spans="1:2" x14ac:dyDescent="0.25">
      <c r="A7" s="117" t="s">
        <v>41</v>
      </c>
      <c r="B7" s="117"/>
    </row>
    <row r="8" spans="1:2" x14ac:dyDescent="0.25">
      <c r="A8" s="124">
        <v>43830</v>
      </c>
      <c r="B8" s="124"/>
    </row>
    <row r="9" spans="1:2" x14ac:dyDescent="0.25">
      <c r="A9"/>
      <c r="B9"/>
    </row>
    <row r="10" spans="1:2" ht="15.75" x14ac:dyDescent="0.25">
      <c r="A10" s="151" t="s">
        <v>150</v>
      </c>
      <c r="B10" s="151"/>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55" t="s">
        <v>77</v>
      </c>
      <c r="B1" s="55"/>
      <c r="C1" s="55"/>
      <c r="D1" s="55"/>
    </row>
    <row r="2" spans="1:4" ht="15.75" x14ac:dyDescent="0.25">
      <c r="A2" s="54" t="s">
        <v>146</v>
      </c>
      <c r="B2" s="54"/>
      <c r="C2" s="54"/>
      <c r="D2" s="54"/>
    </row>
    <row r="3" spans="1:4" x14ac:dyDescent="0.25">
      <c r="A3" s="84"/>
      <c r="B3" s="15"/>
      <c r="C3" s="15"/>
      <c r="D3" s="15"/>
    </row>
    <row r="4" spans="1:4" x14ac:dyDescent="0.25">
      <c r="A4" s="53" t="s">
        <v>22</v>
      </c>
      <c r="B4" s="53"/>
      <c r="C4" s="53"/>
      <c r="D4" s="53"/>
    </row>
    <row r="5" spans="1:4" x14ac:dyDescent="0.25">
      <c r="A5" s="83" t="str">
        <f>'Appendix A'!A5</f>
        <v>Borden Ladner Gervais LLP</v>
      </c>
      <c r="B5" s="53"/>
      <c r="C5" s="53"/>
      <c r="D5" s="53"/>
    </row>
    <row r="6" spans="1:4" ht="15.75" x14ac:dyDescent="0.25">
      <c r="A6" s="54"/>
      <c r="B6" s="53"/>
      <c r="C6" s="53"/>
      <c r="D6" s="53"/>
    </row>
    <row r="7" spans="1:4" ht="25.5" x14ac:dyDescent="0.25">
      <c r="A7" s="64" t="s">
        <v>78</v>
      </c>
      <c r="B7" s="53"/>
      <c r="C7" s="53"/>
      <c r="D7" s="53"/>
    </row>
    <row r="9" spans="1:4" ht="15.75" x14ac:dyDescent="0.25">
      <c r="A9" s="52" t="s">
        <v>150</v>
      </c>
      <c r="B9" s="54"/>
    </row>
    <row r="10" spans="1:4" x14ac:dyDescent="0.25">
      <c r="A10" s="6"/>
      <c r="B10" s="56"/>
    </row>
    <row r="11" spans="1:4" x14ac:dyDescent="0.25">
      <c r="A11" s="6"/>
      <c r="B11" s="56"/>
    </row>
    <row r="12" spans="1:4" x14ac:dyDescent="0.25">
      <c r="A12" s="6"/>
      <c r="B12" s="56"/>
    </row>
    <row r="13" spans="1:4" x14ac:dyDescent="0.25">
      <c r="A13" s="6"/>
      <c r="B13" s="56"/>
    </row>
    <row r="14" spans="1:4" x14ac:dyDescent="0.25">
      <c r="A14" s="6"/>
      <c r="B14" s="56"/>
    </row>
    <row r="15" spans="1:4" x14ac:dyDescent="0.25">
      <c r="A15" s="6"/>
      <c r="B15" s="56"/>
    </row>
    <row r="16" spans="1:4" x14ac:dyDescent="0.25">
      <c r="A16" s="6"/>
      <c r="B16" s="56"/>
    </row>
    <row r="17" spans="1:2" x14ac:dyDescent="0.25">
      <c r="A17" s="6"/>
      <c r="B17" s="56"/>
    </row>
    <row r="18" spans="1:2" x14ac:dyDescent="0.25">
      <c r="A18" s="6"/>
      <c r="B18" s="56"/>
    </row>
    <row r="19" spans="1:2" x14ac:dyDescent="0.25">
      <c r="A19" s="6"/>
      <c r="B19" s="56"/>
    </row>
    <row r="20" spans="1:2" x14ac:dyDescent="0.25">
      <c r="A20" s="6"/>
      <c r="B20" s="56"/>
    </row>
    <row r="21" spans="1:2" x14ac:dyDescent="0.25">
      <c r="A21" s="6"/>
      <c r="B21" s="56"/>
    </row>
    <row r="22" spans="1:2" x14ac:dyDescent="0.25">
      <c r="A22" s="6"/>
      <c r="B22" s="56"/>
    </row>
    <row r="23" spans="1:2" x14ac:dyDescent="0.25">
      <c r="A23" s="6"/>
      <c r="B23" s="56"/>
    </row>
    <row r="24" spans="1:2" x14ac:dyDescent="0.25">
      <c r="A24" s="6"/>
      <c r="B24" s="56"/>
    </row>
    <row r="25" spans="1:2" x14ac:dyDescent="0.25">
      <c r="A25" s="6"/>
      <c r="B25" s="5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68" customWidth="1"/>
    <col min="2" max="2" width="69.5703125" style="70" customWidth="1"/>
    <col min="3" max="3" width="14.7109375" style="68" customWidth="1"/>
    <col min="4" max="4" width="14.42578125" style="67" customWidth="1"/>
    <col min="5" max="5" width="13.42578125" style="67" customWidth="1"/>
    <col min="6" max="16384" width="8.7109375" style="67"/>
  </cols>
  <sheetData>
    <row r="1" spans="1:29" customFormat="1" ht="31.5" x14ac:dyDescent="0.25">
      <c r="A1" s="55" t="s">
        <v>79</v>
      </c>
      <c r="B1" s="55"/>
      <c r="C1" s="55"/>
      <c r="AC1" s="96" t="s">
        <v>144</v>
      </c>
    </row>
    <row r="2" spans="1:29" customFormat="1" ht="15.75" customHeight="1" x14ac:dyDescent="0.25">
      <c r="A2" s="148" t="s">
        <v>80</v>
      </c>
      <c r="B2" s="148"/>
      <c r="C2" s="148"/>
      <c r="AC2" s="96" t="s">
        <v>145</v>
      </c>
    </row>
    <row r="3" spans="1:29" customFormat="1" x14ac:dyDescent="0.25">
      <c r="A3" s="42"/>
      <c r="B3" s="81"/>
      <c r="C3" s="1"/>
    </row>
    <row r="4" spans="1:29" customFormat="1" x14ac:dyDescent="0.25">
      <c r="A4" s="150" t="s">
        <v>22</v>
      </c>
      <c r="B4" s="150"/>
      <c r="C4" s="150"/>
    </row>
    <row r="5" spans="1:29" customFormat="1" x14ac:dyDescent="0.25">
      <c r="A5" s="118" t="str">
        <f>'Appendix A'!A5</f>
        <v>Borden Ladner Gervais LLP</v>
      </c>
      <c r="B5" s="118"/>
      <c r="C5" s="118"/>
    </row>
    <row r="6" spans="1:29" s="73" customFormat="1" ht="12.75" x14ac:dyDescent="0.2">
      <c r="A6" s="71"/>
      <c r="B6" s="39"/>
      <c r="C6" s="72"/>
    </row>
    <row r="7" spans="1:29" s="73" customFormat="1" ht="12.75" x14ac:dyDescent="0.2">
      <c r="A7" s="74">
        <v>1</v>
      </c>
      <c r="B7" s="66" t="s">
        <v>81</v>
      </c>
      <c r="C7" s="74" t="s">
        <v>133</v>
      </c>
    </row>
    <row r="8" spans="1:29" s="73" customFormat="1" ht="12.75" x14ac:dyDescent="0.2">
      <c r="A8" s="72" t="s">
        <v>82</v>
      </c>
      <c r="B8" s="64" t="s">
        <v>83</v>
      </c>
      <c r="C8" s="75"/>
    </row>
    <row r="9" spans="1:29" s="73" customFormat="1" ht="12.75" x14ac:dyDescent="0.2">
      <c r="A9" s="72"/>
      <c r="B9" s="80"/>
      <c r="C9" s="72"/>
    </row>
    <row r="10" spans="1:29" s="77" customFormat="1" ht="25.5" x14ac:dyDescent="0.2">
      <c r="A10" s="76"/>
      <c r="B10" s="65" t="s">
        <v>84</v>
      </c>
      <c r="C10" s="72"/>
    </row>
    <row r="11" spans="1:29" s="77" customFormat="1" ht="28.5" customHeight="1" x14ac:dyDescent="0.2">
      <c r="A11" s="76"/>
      <c r="B11" s="69"/>
      <c r="C11" s="72"/>
    </row>
    <row r="12" spans="1:29" s="77" customFormat="1" ht="12.75" x14ac:dyDescent="0.2">
      <c r="A12" s="76"/>
      <c r="B12" s="65"/>
      <c r="C12" s="72"/>
    </row>
    <row r="13" spans="1:29" s="77" customFormat="1" ht="12.75" x14ac:dyDescent="0.2">
      <c r="A13" s="72" t="s">
        <v>90</v>
      </c>
      <c r="B13" s="64" t="s">
        <v>85</v>
      </c>
      <c r="C13" s="75"/>
    </row>
    <row r="14" spans="1:29" s="77" customFormat="1" ht="12.75" x14ac:dyDescent="0.2">
      <c r="A14" s="72"/>
      <c r="B14" s="80"/>
      <c r="C14" s="72"/>
    </row>
    <row r="15" spans="1:29" s="77" customFormat="1" ht="25.5" x14ac:dyDescent="0.2">
      <c r="A15" s="76"/>
      <c r="B15" s="65" t="s">
        <v>86</v>
      </c>
      <c r="C15" s="72"/>
    </row>
    <row r="16" spans="1:29" s="77" customFormat="1" ht="28.5" customHeight="1" x14ac:dyDescent="0.2">
      <c r="A16" s="76"/>
      <c r="B16" s="69"/>
      <c r="C16" s="72"/>
    </row>
    <row r="17" spans="1:3" s="73" customFormat="1" ht="12.75" x14ac:dyDescent="0.2">
      <c r="A17" s="72"/>
      <c r="B17" s="80"/>
      <c r="C17" s="4"/>
    </row>
    <row r="18" spans="1:3" s="73" customFormat="1" ht="12.75" x14ac:dyDescent="0.2">
      <c r="A18" s="72"/>
      <c r="B18" s="78"/>
      <c r="C18" s="72"/>
    </row>
    <row r="19" spans="1:3" s="73" customFormat="1" ht="12.75" x14ac:dyDescent="0.2">
      <c r="A19" s="74">
        <v>2</v>
      </c>
      <c r="B19" s="66" t="s">
        <v>87</v>
      </c>
      <c r="C19" s="74" t="s">
        <v>133</v>
      </c>
    </row>
    <row r="20" spans="1:3" s="93" customFormat="1" ht="25.5" x14ac:dyDescent="0.2">
      <c r="A20" s="98" t="s">
        <v>82</v>
      </c>
      <c r="B20" s="64" t="s">
        <v>88</v>
      </c>
      <c r="C20" s="99"/>
    </row>
    <row r="21" spans="1:3" s="93" customFormat="1" ht="12.75" x14ac:dyDescent="0.2">
      <c r="A21" s="98"/>
      <c r="B21" s="78"/>
      <c r="C21" s="98"/>
    </row>
    <row r="22" spans="1:3" s="93" customFormat="1" ht="25.5" x14ac:dyDescent="0.2">
      <c r="A22" s="98"/>
      <c r="B22" s="64" t="s">
        <v>89</v>
      </c>
      <c r="C22" s="98"/>
    </row>
    <row r="23" spans="1:3" s="93" customFormat="1" ht="12.75" x14ac:dyDescent="0.2">
      <c r="A23" s="98"/>
      <c r="B23" s="100" t="s">
        <v>134</v>
      </c>
      <c r="C23" s="99"/>
    </row>
    <row r="24" spans="1:3" s="93" customFormat="1" ht="12.75" x14ac:dyDescent="0.2">
      <c r="A24" s="98"/>
      <c r="B24" s="100" t="s">
        <v>135</v>
      </c>
      <c r="C24" s="99"/>
    </row>
    <row r="25" spans="1:3" s="93" customFormat="1" ht="12.75" x14ac:dyDescent="0.2">
      <c r="A25" s="98"/>
      <c r="B25" s="101" t="s">
        <v>136</v>
      </c>
      <c r="C25" s="99"/>
    </row>
    <row r="26" spans="1:3" s="93" customFormat="1" ht="12.75" x14ac:dyDescent="0.2">
      <c r="A26" s="98"/>
      <c r="B26" s="100" t="s">
        <v>137</v>
      </c>
      <c r="C26" s="99"/>
    </row>
    <row r="27" spans="1:3" s="93" customFormat="1" ht="12.75" x14ac:dyDescent="0.2">
      <c r="A27" s="98"/>
      <c r="B27" s="64"/>
      <c r="C27" s="98"/>
    </row>
    <row r="28" spans="1:3" s="93" customFormat="1" ht="12.75" x14ac:dyDescent="0.2">
      <c r="A28" s="98" t="s">
        <v>90</v>
      </c>
      <c r="B28" s="64" t="s">
        <v>132</v>
      </c>
      <c r="C28" s="99"/>
    </row>
    <row r="29" spans="1:3" s="93" customFormat="1" ht="12.75" x14ac:dyDescent="0.2">
      <c r="A29" s="98" t="s">
        <v>93</v>
      </c>
      <c r="B29" s="64" t="s">
        <v>91</v>
      </c>
      <c r="C29" s="99"/>
    </row>
    <row r="30" spans="1:3" s="93" customFormat="1" ht="25.5" x14ac:dyDescent="0.2">
      <c r="A30" s="98" t="s">
        <v>92</v>
      </c>
      <c r="B30" s="64" t="s">
        <v>94</v>
      </c>
      <c r="C30" s="99"/>
    </row>
    <row r="31" spans="1:3" s="93" customFormat="1" ht="12.75" x14ac:dyDescent="0.2">
      <c r="A31" s="98" t="s">
        <v>95</v>
      </c>
      <c r="B31" s="64" t="s">
        <v>96</v>
      </c>
      <c r="C31" s="99"/>
    </row>
    <row r="32" spans="1:3" s="93" customFormat="1" ht="12.75" x14ac:dyDescent="0.2">
      <c r="A32" s="98" t="s">
        <v>97</v>
      </c>
      <c r="B32" s="64" t="s">
        <v>98</v>
      </c>
      <c r="C32" s="99"/>
    </row>
    <row r="33" spans="1:3" s="78" customFormat="1" ht="25.5" x14ac:dyDescent="0.2">
      <c r="A33" s="102" t="s">
        <v>99</v>
      </c>
      <c r="B33" s="80" t="s">
        <v>100</v>
      </c>
      <c r="C33" s="99"/>
    </row>
    <row r="34" spans="1:3" s="93" customFormat="1" ht="12.75" x14ac:dyDescent="0.2">
      <c r="A34" s="98" t="s">
        <v>101</v>
      </c>
      <c r="B34" s="103" t="s">
        <v>102</v>
      </c>
      <c r="C34" s="99"/>
    </row>
    <row r="35" spans="1:3" s="93" customFormat="1" ht="12.75" x14ac:dyDescent="0.2">
      <c r="A35" s="98" t="s">
        <v>112</v>
      </c>
      <c r="B35" s="80" t="s">
        <v>103</v>
      </c>
      <c r="C35" s="99"/>
    </row>
    <row r="36" spans="1:3" s="93" customFormat="1" ht="12.75" x14ac:dyDescent="0.2">
      <c r="A36" s="98" t="s">
        <v>113</v>
      </c>
      <c r="B36" s="80" t="s">
        <v>104</v>
      </c>
      <c r="C36" s="99"/>
    </row>
    <row r="37" spans="1:3" s="93" customFormat="1" ht="25.5" x14ac:dyDescent="0.2">
      <c r="A37" s="98" t="s">
        <v>114</v>
      </c>
      <c r="B37" s="80" t="s">
        <v>105</v>
      </c>
      <c r="C37" s="99"/>
    </row>
    <row r="38" spans="1:3" s="93" customFormat="1" ht="12.75" x14ac:dyDescent="0.2">
      <c r="A38" s="98" t="s">
        <v>115</v>
      </c>
      <c r="B38" s="80" t="s">
        <v>106</v>
      </c>
      <c r="C38" s="99"/>
    </row>
    <row r="39" spans="1:3" s="93" customFormat="1" ht="25.5" x14ac:dyDescent="0.2">
      <c r="A39" s="98" t="s">
        <v>116</v>
      </c>
      <c r="B39" s="80" t="s">
        <v>107</v>
      </c>
      <c r="C39" s="99"/>
    </row>
    <row r="40" spans="1:3" s="93" customFormat="1" ht="12.75" x14ac:dyDescent="0.2">
      <c r="A40" s="98" t="s">
        <v>117</v>
      </c>
      <c r="B40" s="80" t="s">
        <v>108</v>
      </c>
      <c r="C40" s="99"/>
    </row>
    <row r="41" spans="1:3" s="93" customFormat="1" ht="25.5" x14ac:dyDescent="0.2">
      <c r="A41" s="98" t="s">
        <v>118</v>
      </c>
      <c r="B41" s="80" t="s">
        <v>109</v>
      </c>
      <c r="C41" s="99"/>
    </row>
    <row r="42" spans="1:3" s="93" customFormat="1" ht="25.5" x14ac:dyDescent="0.2">
      <c r="A42" s="98" t="s">
        <v>119</v>
      </c>
      <c r="B42" s="80" t="s">
        <v>110</v>
      </c>
      <c r="C42" s="99"/>
    </row>
    <row r="43" spans="1:3" s="93" customFormat="1" ht="25.5" x14ac:dyDescent="0.2">
      <c r="A43" s="98" t="s">
        <v>120</v>
      </c>
      <c r="B43" s="80" t="s">
        <v>111</v>
      </c>
      <c r="C43" s="99"/>
    </row>
    <row r="44" spans="1:3" s="93" customFormat="1" ht="12.75" x14ac:dyDescent="0.2">
      <c r="A44" s="98"/>
      <c r="B44" s="80"/>
      <c r="C44" s="98"/>
    </row>
    <row r="45" spans="1:3" s="93" customFormat="1" ht="12.75" x14ac:dyDescent="0.2">
      <c r="A45" s="98"/>
      <c r="B45" s="80"/>
      <c r="C45" s="98"/>
    </row>
    <row r="46" spans="1:3" s="93" customFormat="1" ht="12.75" x14ac:dyDescent="0.2">
      <c r="A46" s="104">
        <v>3</v>
      </c>
      <c r="B46" s="66" t="s">
        <v>121</v>
      </c>
      <c r="C46" s="104" t="s">
        <v>133</v>
      </c>
    </row>
    <row r="47" spans="1:3" s="93" customFormat="1" ht="12.75" x14ac:dyDescent="0.2">
      <c r="A47" s="98"/>
      <c r="B47" s="80" t="s">
        <v>122</v>
      </c>
      <c r="C47" s="99"/>
    </row>
    <row r="48" spans="1:3" s="93" customFormat="1" ht="12.75" x14ac:dyDescent="0.2">
      <c r="A48" s="98"/>
      <c r="B48" s="78"/>
      <c r="C48" s="98"/>
    </row>
    <row r="49" spans="1:3" s="93" customFormat="1" ht="12.75" x14ac:dyDescent="0.2">
      <c r="A49" s="98"/>
      <c r="B49" s="105" t="s">
        <v>123</v>
      </c>
      <c r="C49" s="98"/>
    </row>
    <row r="50" spans="1:3" s="93" customFormat="1" ht="25.5" x14ac:dyDescent="0.2">
      <c r="A50" s="98" t="s">
        <v>82</v>
      </c>
      <c r="B50" s="103" t="s">
        <v>124</v>
      </c>
      <c r="C50" s="99"/>
    </row>
    <row r="51" spans="1:3" s="93" customFormat="1" ht="25.5" x14ac:dyDescent="0.2">
      <c r="A51" s="98" t="s">
        <v>90</v>
      </c>
      <c r="B51" s="103" t="s">
        <v>125</v>
      </c>
      <c r="C51" s="99"/>
    </row>
    <row r="52" spans="1:3" s="93" customFormat="1" ht="12.75" x14ac:dyDescent="0.2">
      <c r="A52" s="98"/>
      <c r="B52" s="78"/>
      <c r="C52" s="98"/>
    </row>
    <row r="53" spans="1:3" s="93" customFormat="1" ht="12.75" x14ac:dyDescent="0.2">
      <c r="A53" s="104">
        <v>4</v>
      </c>
      <c r="B53" s="66" t="s">
        <v>126</v>
      </c>
      <c r="C53" s="104" t="s">
        <v>133</v>
      </c>
    </row>
    <row r="54" spans="1:3" s="93" customFormat="1" ht="25.5" x14ac:dyDescent="0.2">
      <c r="A54" s="98" t="s">
        <v>82</v>
      </c>
      <c r="B54" s="103" t="s">
        <v>127</v>
      </c>
      <c r="C54" s="99"/>
    </row>
    <row r="55" spans="1:3" s="93" customFormat="1" ht="12.75" x14ac:dyDescent="0.2">
      <c r="A55" s="98" t="s">
        <v>90</v>
      </c>
      <c r="B55" s="103" t="s">
        <v>128</v>
      </c>
      <c r="C55" s="99"/>
    </row>
    <row r="56" spans="1:3" s="93" customFormat="1" ht="12.75" x14ac:dyDescent="0.2">
      <c r="A56" s="98" t="s">
        <v>93</v>
      </c>
      <c r="B56" s="103" t="s">
        <v>129</v>
      </c>
      <c r="C56" s="99"/>
    </row>
    <row r="57" spans="1:3" s="93" customFormat="1" ht="25.5" x14ac:dyDescent="0.2">
      <c r="A57" s="98" t="s">
        <v>92</v>
      </c>
      <c r="B57" s="105" t="s">
        <v>130</v>
      </c>
      <c r="C57" s="99"/>
    </row>
    <row r="58" spans="1:3" s="93" customFormat="1" ht="25.5" x14ac:dyDescent="0.2">
      <c r="A58" s="98" t="s">
        <v>95</v>
      </c>
      <c r="B58" s="105" t="s">
        <v>131</v>
      </c>
      <c r="C58" s="99"/>
    </row>
    <row r="59" spans="1:3" s="107" customFormat="1" x14ac:dyDescent="0.25">
      <c r="A59" s="106"/>
      <c r="B59" s="70"/>
      <c r="C59" s="106"/>
    </row>
    <row r="60" spans="1:3" s="107" customFormat="1" x14ac:dyDescent="0.25">
      <c r="A60" s="106"/>
      <c r="B60" s="70"/>
      <c r="C60" s="106"/>
    </row>
    <row r="61" spans="1:3" s="107" customFormat="1" x14ac:dyDescent="0.25">
      <c r="A61" s="106"/>
      <c r="B61" s="70"/>
      <c r="C61" s="106"/>
    </row>
    <row r="62" spans="1:3" s="107" customFormat="1" x14ac:dyDescent="0.25">
      <c r="A62" s="106"/>
      <c r="B62" s="70"/>
      <c r="C62" s="106"/>
    </row>
    <row r="63" spans="1:3" s="107" customFormat="1" x14ac:dyDescent="0.25">
      <c r="A63" s="106"/>
      <c r="B63" s="70"/>
      <c r="C63" s="106"/>
    </row>
    <row r="64" spans="1:3" s="107" customFormat="1" x14ac:dyDescent="0.25">
      <c r="A64" s="106"/>
      <c r="B64" s="70"/>
      <c r="C64" s="106"/>
    </row>
    <row r="65" spans="1:3" s="107" customFormat="1" x14ac:dyDescent="0.25">
      <c r="A65" s="106"/>
      <c r="B65" s="70"/>
      <c r="C65" s="106"/>
    </row>
    <row r="66" spans="1:3" s="107" customFormat="1" x14ac:dyDescent="0.25">
      <c r="A66" s="106"/>
      <c r="B66" s="70"/>
      <c r="C66" s="106"/>
    </row>
    <row r="67" spans="1:3" s="107" customFormat="1" x14ac:dyDescent="0.25">
      <c r="A67" s="106"/>
      <c r="B67" s="70"/>
      <c r="C67" s="106"/>
    </row>
    <row r="68" spans="1:3" s="107" customFormat="1" x14ac:dyDescent="0.25">
      <c r="A68" s="106"/>
      <c r="B68" s="70"/>
      <c r="C68" s="106"/>
    </row>
    <row r="69" spans="1:3" s="107" customFormat="1" x14ac:dyDescent="0.25">
      <c r="A69" s="106"/>
      <c r="B69" s="70"/>
      <c r="C69" s="106"/>
    </row>
    <row r="70" spans="1:3" s="107" customFormat="1" x14ac:dyDescent="0.25">
      <c r="A70" s="106"/>
      <c r="B70" s="70"/>
      <c r="C70" s="106"/>
    </row>
    <row r="71" spans="1:3" s="107" customFormat="1" x14ac:dyDescent="0.25">
      <c r="A71" s="106"/>
      <c r="B71" s="70"/>
      <c r="C71" s="106"/>
    </row>
    <row r="72" spans="1:3" s="107" customFormat="1" x14ac:dyDescent="0.25">
      <c r="A72" s="106"/>
      <c r="B72" s="70"/>
      <c r="C72" s="106"/>
    </row>
    <row r="73" spans="1:3" s="107" customFormat="1" x14ac:dyDescent="0.25">
      <c r="A73" s="106"/>
      <c r="B73" s="70"/>
      <c r="C73" s="106"/>
    </row>
    <row r="74" spans="1:3" s="107" customFormat="1" x14ac:dyDescent="0.25">
      <c r="A74" s="106"/>
      <c r="B74" s="70"/>
      <c r="C74" s="106"/>
    </row>
    <row r="75" spans="1:3" s="107" customFormat="1" x14ac:dyDescent="0.25">
      <c r="A75" s="106"/>
      <c r="B75" s="70"/>
      <c r="C75" s="106"/>
    </row>
    <row r="76" spans="1:3" s="107" customFormat="1" x14ac:dyDescent="0.25">
      <c r="A76" s="106"/>
      <c r="B76" s="70"/>
      <c r="C76" s="106"/>
    </row>
    <row r="77" spans="1:3" s="107" customFormat="1" x14ac:dyDescent="0.25">
      <c r="A77" s="106"/>
      <c r="B77" s="70"/>
      <c r="C77" s="106"/>
    </row>
    <row r="78" spans="1:3" s="107" customFormat="1" x14ac:dyDescent="0.25">
      <c r="A78" s="106"/>
      <c r="B78" s="70"/>
      <c r="C78" s="106"/>
    </row>
    <row r="79" spans="1:3" s="107" customFormat="1" x14ac:dyDescent="0.25">
      <c r="A79" s="106"/>
      <c r="B79" s="70"/>
      <c r="C79" s="106"/>
    </row>
    <row r="80" spans="1:3" s="107" customFormat="1" x14ac:dyDescent="0.25">
      <c r="A80" s="106"/>
      <c r="B80" s="70"/>
      <c r="C80" s="106"/>
    </row>
    <row r="81" spans="1:3" s="107" customFormat="1" x14ac:dyDescent="0.25">
      <c r="A81" s="106"/>
      <c r="B81" s="70"/>
      <c r="C81" s="106"/>
    </row>
    <row r="82" spans="1:3" s="107" customFormat="1" x14ac:dyDescent="0.25">
      <c r="A82" s="106"/>
      <c r="B82" s="70"/>
      <c r="C82" s="106"/>
    </row>
    <row r="83" spans="1:3" s="107" customFormat="1" x14ac:dyDescent="0.25">
      <c r="A83" s="106"/>
      <c r="B83" s="70"/>
      <c r="C83" s="106"/>
    </row>
    <row r="84" spans="1:3" s="107" customFormat="1" x14ac:dyDescent="0.25">
      <c r="A84" s="106"/>
      <c r="B84" s="70"/>
      <c r="C84" s="106"/>
    </row>
    <row r="85" spans="1:3" s="107" customFormat="1" x14ac:dyDescent="0.25">
      <c r="A85" s="106"/>
      <c r="B85" s="70"/>
      <c r="C85" s="106"/>
    </row>
    <row r="86" spans="1:3" s="107" customFormat="1" x14ac:dyDescent="0.25">
      <c r="A86" s="106"/>
      <c r="B86" s="70"/>
      <c r="C86" s="106"/>
    </row>
    <row r="87" spans="1:3" s="107" customFormat="1" x14ac:dyDescent="0.25">
      <c r="A87" s="106"/>
      <c r="B87" s="70"/>
      <c r="C87" s="106"/>
    </row>
    <row r="88" spans="1:3" s="107" customFormat="1" x14ac:dyDescent="0.25">
      <c r="A88" s="106"/>
      <c r="B88" s="70"/>
      <c r="C88" s="106"/>
    </row>
    <row r="89" spans="1:3" s="107" customFormat="1" x14ac:dyDescent="0.25">
      <c r="A89" s="106"/>
      <c r="B89" s="70"/>
      <c r="C89" s="106"/>
    </row>
    <row r="90" spans="1:3" s="107" customFormat="1" x14ac:dyDescent="0.25">
      <c r="A90" s="106"/>
      <c r="B90" s="70"/>
      <c r="C90" s="106"/>
    </row>
    <row r="91" spans="1:3" s="107" customFormat="1" x14ac:dyDescent="0.25">
      <c r="A91" s="106"/>
      <c r="B91" s="70"/>
      <c r="C91" s="106"/>
    </row>
    <row r="92" spans="1:3" s="107" customFormat="1" x14ac:dyDescent="0.25">
      <c r="A92" s="106"/>
      <c r="B92" s="70"/>
      <c r="C92" s="106"/>
    </row>
    <row r="93" spans="1:3" s="107" customFormat="1" x14ac:dyDescent="0.25">
      <c r="A93" s="106"/>
      <c r="B93" s="70"/>
      <c r="C93" s="106"/>
    </row>
    <row r="94" spans="1:3" s="107" customFormat="1" x14ac:dyDescent="0.25">
      <c r="A94" s="106"/>
      <c r="B94" s="70"/>
      <c r="C94" s="106"/>
    </row>
    <row r="95" spans="1:3" s="107" customFormat="1" x14ac:dyDescent="0.25">
      <c r="A95" s="106"/>
      <c r="B95" s="70"/>
      <c r="C95" s="106"/>
    </row>
    <row r="96" spans="1:3" s="107" customFormat="1" x14ac:dyDescent="0.25">
      <c r="A96" s="106"/>
      <c r="B96" s="70"/>
      <c r="C96" s="106"/>
    </row>
    <row r="97" spans="1:3" s="107" customFormat="1" x14ac:dyDescent="0.25">
      <c r="A97" s="106"/>
      <c r="B97" s="70"/>
      <c r="C97" s="106"/>
    </row>
    <row r="98" spans="1:3" s="107" customFormat="1" x14ac:dyDescent="0.25">
      <c r="A98" s="106"/>
      <c r="B98" s="70"/>
      <c r="C98" s="106"/>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51" t="s">
        <v>138</v>
      </c>
      <c r="B1" s="55"/>
      <c r="C1" s="55"/>
      <c r="D1" s="55"/>
      <c r="E1" s="55"/>
    </row>
    <row r="2" spans="1:5" ht="15.75" x14ac:dyDescent="0.25">
      <c r="A2" s="32" t="s">
        <v>147</v>
      </c>
      <c r="B2" s="54"/>
      <c r="C2" s="54"/>
      <c r="D2" s="54"/>
      <c r="E2" s="54"/>
    </row>
    <row r="3" spans="1:5" ht="15.75" x14ac:dyDescent="0.25">
      <c r="A3" s="79" t="s">
        <v>148</v>
      </c>
      <c r="B3" s="15"/>
      <c r="C3" s="15"/>
      <c r="D3" s="15"/>
      <c r="E3" s="15"/>
    </row>
    <row r="4" spans="1:5" x14ac:dyDescent="0.25">
      <c r="A4" s="31"/>
      <c r="B4" s="15"/>
      <c r="C4" s="15"/>
      <c r="D4" s="15"/>
      <c r="E4" s="15"/>
    </row>
    <row r="5" spans="1:5" ht="16.899999999999999" customHeight="1" x14ac:dyDescent="0.25">
      <c r="A5" s="50" t="s">
        <v>22</v>
      </c>
      <c r="B5" s="53"/>
      <c r="C5" s="53"/>
      <c r="D5" s="53"/>
      <c r="E5" s="53"/>
    </row>
    <row r="6" spans="1:5" x14ac:dyDescent="0.25">
      <c r="A6" s="61" t="str">
        <f>'Appendix A'!A5</f>
        <v>Borden Ladner Gervais LLP</v>
      </c>
      <c r="B6" s="53"/>
      <c r="C6" s="53"/>
      <c r="D6" s="53"/>
      <c r="E6" s="53"/>
    </row>
    <row r="7" spans="1:5" x14ac:dyDescent="0.25">
      <c r="A7" s="53"/>
      <c r="B7" s="53"/>
      <c r="C7" s="53"/>
      <c r="D7" s="53"/>
    </row>
    <row r="8" spans="1:5" ht="18.399999999999999" customHeight="1" x14ac:dyDescent="0.25">
      <c r="A8" s="52" t="s">
        <v>150</v>
      </c>
      <c r="B8" s="54"/>
      <c r="C8" s="53"/>
      <c r="D8" s="53"/>
      <c r="E8" s="43"/>
    </row>
    <row r="9" spans="1:5" x14ac:dyDescent="0.25">
      <c r="A9" s="53"/>
      <c r="B9" s="53"/>
      <c r="C9" s="53"/>
      <c r="D9" s="53"/>
    </row>
    <row r="10" spans="1:5" x14ac:dyDescent="0.25">
      <c r="A10" s="53"/>
      <c r="B10" s="53"/>
      <c r="C10" s="53"/>
      <c r="D10" s="53"/>
    </row>
    <row r="11" spans="1:5" x14ac:dyDescent="0.25">
      <c r="A11" s="53"/>
      <c r="B11" s="53"/>
      <c r="C11" s="53"/>
      <c r="D11" s="53"/>
    </row>
    <row r="12" spans="1:5" x14ac:dyDescent="0.25">
      <c r="A12" s="53"/>
      <c r="B12" s="53"/>
      <c r="C12" s="53"/>
      <c r="D12" s="53"/>
    </row>
    <row r="13" spans="1:5" x14ac:dyDescent="0.25">
      <c r="A13" s="53"/>
      <c r="B13" s="53"/>
      <c r="C13" s="53"/>
      <c r="D13" s="53"/>
    </row>
    <row r="14" spans="1:5" x14ac:dyDescent="0.25">
      <c r="A14" s="53"/>
      <c r="B14" s="53"/>
      <c r="C14" s="53"/>
      <c r="D14" s="53"/>
    </row>
    <row r="15" spans="1:5" x14ac:dyDescent="0.25">
      <c r="A15" s="53"/>
      <c r="B15" s="53"/>
      <c r="C15" s="53"/>
      <c r="D15" s="53"/>
    </row>
    <row r="16" spans="1:5" x14ac:dyDescent="0.25">
      <c r="A16" s="53"/>
      <c r="B16" s="53"/>
      <c r="C16" s="53"/>
      <c r="D16" s="53"/>
    </row>
    <row r="17" spans="1:4" x14ac:dyDescent="0.25">
      <c r="A17" s="53"/>
      <c r="B17" s="53"/>
      <c r="C17" s="53"/>
      <c r="D17" s="53"/>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4C3BDD-6F0C-4DAF-A775-DE14CD8EE5E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6114cdf7-d57f-4f1b-abc3-9e5d885a14fc"/>
    <ds:schemaRef ds:uri="http://www.w3.org/XML/1998/namespace"/>
    <ds:schemaRef ds:uri="http://purl.org/dc/dcmitype/"/>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2020-02-13T17:33:51Z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